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infrawarePen.xml" ContentType="application/inkml+xml"/>
  <Override PartName="/docProps/app.xml" ContentType="application/vnd.openxmlformats-officedocument.extended-properti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comments1.xml" ContentType="application/vnd.openxmlformats-officedocument.spreadsheetml.comments+xml"/>
  <Override PartName="/docProps/core.xml" ContentType="application/vnd.openxmlformats-package.core-properties+xml"/>
  <Override PartName="/docProps/custom.xml" ContentType="application/vnd.openxmlformats-officedocument.custom-properties+xml"/>
</Types>
</file>

<file path=_rels/.rels><?xml version="1.0" encoding="UTF-8"?>
<Relationships xmlns="http://schemas.openxmlformats.org/package/2006/relationships"><Relationship Id="rId4" Type="http://schemas.openxmlformats.org/officeDocument/2006/relationships/custom-properties" Target="docProps/custom.xml"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60" yWindow="30" windowWidth="25755" windowHeight="11595" tabRatio="590" activeTab="0"/>
  </bookViews>
  <sheets>
    <sheet name="绩效目标自评表" sheetId="2" r:id="rId1"/>
    <sheet name="参考模板" sheetId="3" r:id="rId2"/>
  </sheets>
  <definedNames>
    <definedName name="_xlnm.Print_Area" localSheetId="1">参考模板!$A$1:$S$59</definedName>
    <definedName name="_xlnm.Print_Area" localSheetId="0">绩效目标自评表!$A$1:$S$60</definedName>
  </definedNames>
  <calcPr calcId="152511"/>
</workbook>
</file>

<file path=xl/comments1.xml><?xml version="1.0" encoding="utf-8"?>
<comments xmlns="http://schemas.openxmlformats.org/spreadsheetml/2006/main">
  <authors>
    <author>admin</author>
  </authors>
  <commentList>
    <comment ref="H7" authorId="0">
      <text>
        <r>
          <rPr>
            <b/>
            <sz val="9"/>
            <color indexed="0"/>
            <rFont val="宋体"/>
          </rPr>
          <t>admin:</t>
        </r>
        <r>
          <rPr>
            <sz val="9"/>
            <color indexed="0"/>
            <rFont val="宋体"/>
          </rPr>
          <t xml:space="preserve">
按年初预算实际拨付数填，例：年初编制预算时部门申请数为A,实际编入部门预算批复数为B,执行中实际拨付给部门数为C,最终此列按C填报</t>
        </r>
      </text>
    </comment>
    <comment ref="J7" authorId="0">
      <text>
        <r>
          <rPr>
            <b/>
            <sz val="9"/>
            <color indexed="0"/>
            <rFont val="宋体"/>
          </rPr>
          <t>admin:</t>
        </r>
        <r>
          <rPr>
            <sz val="9"/>
            <color indexed="0"/>
            <rFont val="宋体"/>
          </rPr>
          <t xml:space="preserve">
为前一列年初预算数与预算追加的实际拨款数之和</t>
        </r>
      </text>
    </comment>
    <comment ref="L7" authorId="0">
      <text>
        <r>
          <rPr>
            <b/>
            <sz val="9"/>
            <color indexed="0"/>
            <rFont val="宋体"/>
          </rPr>
          <t>admin:</t>
        </r>
        <r>
          <rPr>
            <sz val="9"/>
            <color indexed="0"/>
            <rFont val="宋体"/>
          </rPr>
          <t xml:space="preserve">
该列应按决算填部门实际执行金额</t>
        </r>
      </text>
    </comment>
  </commentList>
</comments>
</file>

<file path=xl/sharedStrings.xml><?xml version="1.0" encoding="utf-8"?>
<sst xmlns="http://schemas.openxmlformats.org/spreadsheetml/2006/main" count="149" uniqueCount="149">
  <si>
    <t>附件3</t>
  </si>
  <si>
    <t>市本级预算项目绩效目标自评表</t>
  </si>
  <si>
    <t>（2021年度）</t>
  </si>
  <si>
    <t>项目名称</t>
  </si>
  <si>
    <t>主管部门</t>
  </si>
  <si>
    <t>可选择</t>
  </si>
  <si>
    <t>实施单位</t>
  </si>
  <si>
    <t>实施期</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</si>
  <si>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</si>
  <si>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</si>
  <si>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</si>
  <si>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</si>
  <si>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</si>
  <si>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</si>
  <si>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</si>
  <si>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</si>
  <si>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</si>
  <si>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</si>
  <si>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</si>
  <si>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</si>
  <si>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</si>
  <si>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</si>
  <si>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</si>
  <si>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</si>
  <si>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</si>
  <si>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</si>
  <si>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</si>
  <si>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</si>
  <si>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</si>
  <si>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</si>
  <si>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</si>
  <si>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</si>
  <si>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</si>
  <si>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</si>
  <si>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</si>
  <si>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</si>
  <si>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</si>
  <si>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</si>
  <si>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</si>
  <si>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</si>
  <si>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</si>
  <si>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</si>
  <si>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</si>
  <si>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</si>
  <si>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</si>
  <si>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</si>
  <si>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</si>
  <si>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</si>
  <si>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</si>
  <si>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</si>
  <si>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</si>
  <si>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</si>
  <si>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</si>
  <si>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</si>
  <si>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</si>
  <si>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质量指标</t>
  </si>
  <si>
    <t>时效指标</t>
  </si>
  <si>
    <t>成本指标</t>
  </si>
  <si>
    <t>效益指标
（30分）</t>
  </si>
  <si>
    <t>经济效益指标</t>
  </si>
  <si>
    <t>社会效益指标</t>
  </si>
  <si>
    <t>生态效益指标</t>
  </si>
  <si>
    <t>可持续影响指标</t>
  </si>
  <si>
    <t>满意度指标
（10分）</t>
  </si>
  <si>
    <t>服务对象满意度指标</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</si>
  <si>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</si>
  <si>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</si>
  <si>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</si>
  <si>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</si>
  <si>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</si>
  <si>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</si>
  <si>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</si>
  <si>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</si>
  <si>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</si>
  <si>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</si>
  <si>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</si>
  <si>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</si>
  <si>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</si>
  <si>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</si>
  <si>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</si>
  <si>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</si>
  <si>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</si>
  <si>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</si>
  <si>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</si>
  <si>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</si>
  <si>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</si>
  <si>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</si>
  <si>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</si>
  <si>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</si>
  <si>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</si>
  <si>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</si>
  <si>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</si>
  <si>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</si>
  <si>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</si>
  <si>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</si>
  <si>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</si>
  <si>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</si>
  <si>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</si>
  <si>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</si>
  <si>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</si>
  <si>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</si>
  <si>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</si>
  <si>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rgb="FF000000"/>
        <rFont val="宋体"/>
      </rPr>
      <t>目标1:</t>
    </r>
    <r>
      <rPr>
        <sz val="11"/>
        <color rgb="FFFF0000"/>
        <rFont val="宋体"/>
      </rPr>
      <t>此处用文字描述</t>
    </r>
  </si>
  <si>
    <t>此处用文字描述</t>
  </si>
  <si>
    <r>
      <rPr>
        <sz val="11"/>
        <color rgb="FF000000"/>
        <rFont val="宋体"/>
      </rPr>
      <t>目标2:</t>
    </r>
    <r>
      <rPr>
        <sz val="11"/>
        <color rgb="FFFF0000"/>
        <rFont val="宋体"/>
      </rPr>
      <t>此处用文字描述</t>
    </r>
  </si>
  <si>
    <t>购置办公设备数量</t>
  </si>
  <si>
    <t>套</t>
  </si>
  <si>
    <t>机构评估合格率</t>
  </si>
  <si>
    <t>%</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</si>
  <si>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</si>
  <si>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</si>
  <si>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</si>
  <si>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</si>
  <si>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</si>
  <si>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</si>
  <si>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</si>
  <si>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</si>
  <si>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</si>
  <si>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</si>
  <si>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</si>
  <si>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</si>
  <si>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</si>
  <si>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</si>
  <si>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rPr>
      <t>√</t>
    </r>
    <r>
      <rPr>
        <sz val="11"/>
        <color rgb="FF000000"/>
        <rFont val="宋体"/>
      </rPr>
      <t>□完善制度设计，建议进行政策调整</t>
    </r>
  </si>
  <si>
    <t>文字描述</t>
  </si>
  <si>
    <r>
      <rPr>
        <sz val="11"/>
        <color rgb="FF000000"/>
        <rFont val="宋体"/>
      </rPr>
      <t>总体意见：</t>
    </r>
    <r>
      <rPr>
        <sz val="11"/>
        <color rgb="FFFF0000"/>
        <rFont val="宋体"/>
      </rPr>
      <t>由主管部门进行文字描述</t>
    </r>
    <r>
      <rPr>
        <sz val="11"/>
        <color rgb="FF000000"/>
        <rFont val="宋体"/>
      </rPr>
      <t xml:space="preserve">
                              主管部门公章
                                年  月  日</t>
    </r>
  </si>
  <si>
    <r>
      <rPr>
        <sz val="11"/>
        <color rgb="FFFF0000"/>
        <rFont val="宋体"/>
      </rPr>
      <t>√</t>
    </r>
    <r>
      <rPr>
        <sz val="11"/>
        <color rgb="FF000000"/>
        <rFont val="宋体"/>
      </rPr>
      <t>□改进预算项目管理</t>
    </r>
  </si>
  <si>
    <r>
      <rPr>
        <sz val="11"/>
        <color rgb="FFFF0000"/>
        <rFont val="宋体"/>
      </rPr>
      <t>√</t>
    </r>
    <r>
      <rPr>
        <sz val="11"/>
        <color rgb="FF000000"/>
        <rFont val="宋体"/>
      </rPr>
      <t>□规范财政资金管理</t>
    </r>
  </si>
  <si>
    <r>
      <rPr>
        <sz val="11"/>
        <color rgb="FF000000"/>
        <rFont val="宋体"/>
      </rPr>
      <t>总体意见：</t>
    </r>
    <r>
      <rPr>
        <sz val="11"/>
        <color rgb="FFFF0000"/>
        <rFont val="宋体"/>
      </rPr>
      <t xml:space="preserve">由市财政局对口业务科室进行文字描述
</t>
    </r>
    <r>
      <rPr>
        <sz val="11"/>
        <color rgb="FF000000"/>
        <rFont val="宋体"/>
      </rPr>
      <t xml:space="preserve">
                              业务科室公章
                                年  月  日</t>
    </r>
  </si>
  <si>
    <t>√□建议继续安排，按规定调整下一年度预算金额</t>
  </si>
  <si>
    <t>2021年1 月 -2021 年12 月</t>
  </si>
  <si>
    <t>次</t>
  </si>
  <si>
    <t>服务对象满意度</t>
  </si>
  <si>
    <t>应急抢险次数</t>
  </si>
  <si>
    <t>既有道路完好率</t>
  </si>
  <si>
    <t>完成单项公共服务平均用时</t>
  </si>
  <si>
    <t>分钟</t>
  </si>
  <si>
    <t>组织开展法律宣传活动</t>
  </si>
  <si>
    <t>次</t>
  </si>
  <si>
    <t>持续维护本辖区社会稳定</t>
  </si>
  <si>
    <t>维护稳定</t>
  </si>
  <si>
    <t>应急抢险</t>
  </si>
  <si>
    <t>三公经费变动率</t>
  </si>
  <si>
    <t>目标1:协勤人员工资</t>
  </si>
  <si>
    <t>目标2:协勤人员保险</t>
  </si>
  <si>
    <t>全部完成</t>
  </si>
  <si>
    <t>协勤人员工资</t>
  </si>
  <si>
    <t>本溪市住房和城乡建设局</t>
  </si>
  <si>
    <t>本溪市城市管理综合执法支队</t>
  </si>
</sst>
</file>

<file path=xl/styles.xml><?xml version="1.0" encoding="utf-8"?>
<styleSheet xmlns="http://schemas.openxmlformats.org/spreadsheetml/2006/main">
  <numFmts count="9">
    <numFmt numFmtId="43" formatCode="_ * #,##0.00_ ;_ * \-#,##0.00_ ;_ * &quot;-&quot;??_ ;_ @_ "/>
    <numFmt numFmtId="176" formatCode="0.0_ "/>
    <numFmt numFmtId="177" formatCode="0.0%"/>
    <numFmt numFmtId="178" formatCode="_ * #,##0.00_ ;_ * \-#,##0.00_ ;_ * &quot;-&quot;??.0_ ;_ @_ "/>
    <numFmt numFmtId="179" formatCode="_ * #,##0.0_ ;_ * \-#,##0.0_ ;_ * &quot;-&quot;??_ ;_ @_ "/>
    <numFmt numFmtId="180" formatCode="&quot;¥&quot;#,##0.00;\-&quot;¥&quot;#,##0.00"/>
    <numFmt numFmtId="181" formatCode="0%"/>
    <numFmt numFmtId="182" formatCode="_-* #,##0_-;\-* #,##0_-;_-* &quot;-&quot;_-;_-@_-"/>
    <numFmt numFmtId="183" formatCode="&quot;¥&quot;#,##0;\\\-&quot;¥&quot;#,##0"/>
  </numFmts>
  <fonts count="31">
    <font>
      <sz val="11.0"/>
      <name val="宋体"/>
      <scheme val="minor"/>
      <color theme="1"/>
    </font>
    <font>
      <sz val="14.0"/>
      <name val="宋体"/>
      <color rgb="FF000000"/>
    </font>
    <font>
      <b/>
      <sz val="18.0"/>
      <name val="宋体"/>
      <color rgb="FF000000"/>
    </font>
    <font>
      <sz val="11.0"/>
      <name val="宋体"/>
      <color rgb="FFFF0000"/>
    </font>
    <font>
      <sz val="10.0"/>
      <name val="宋体"/>
      <color rgb="FFFF0000"/>
    </font>
    <font>
      <sz val="11.0"/>
      <name val="宋体"/>
      <color rgb="FF000000"/>
    </font>
    <font>
      <b/>
      <sz val="9.0"/>
      <name val="宋体"/>
      <color rgb="FF000000"/>
    </font>
    <font>
      <sz val="9.0"/>
      <name val="宋体"/>
      <color rgb="FF000000"/>
    </font>
    <font>
      <sz val="10.0"/>
      <name val="Arial"/>
      <color rgb="FF000000"/>
    </font>
    <font>
      <sz val="10.0"/>
      <name val="宋体"/>
      <color rgb="FF000000"/>
    </font>
    <font>
      <u/>
      <sz val="11.0"/>
      <name val="宋体"/>
      <scheme val="minor"/>
      <color theme="10"/>
    </font>
    <font>
      <u/>
      <sz val="11.0"/>
      <name val="宋体"/>
      <scheme val="minor"/>
      <color theme="11"/>
    </font>
    <font>
      <sz val="11.0"/>
      <name val="宋体"/>
      <scheme val="minor"/>
      <color rgb="FFFF0000"/>
    </font>
    <font>
      <sz val="18.0"/>
      <name val="宋体"/>
      <scheme val="minor"/>
      <color theme="3"/>
    </font>
    <font>
      <b/>
      <sz val="15.0"/>
      <name val="宋体"/>
      <scheme val="minor"/>
      <color theme="3"/>
    </font>
    <font>
      <b/>
      <sz val="13.0"/>
      <name val="宋体"/>
      <scheme val="minor"/>
      <color theme="3"/>
    </font>
    <font>
      <b/>
      <sz val="11.0"/>
      <name val="宋体"/>
      <scheme val="minor"/>
      <color theme="3"/>
    </font>
    <font>
      <sz val="11.0"/>
      <name val="宋体"/>
      <scheme val="minor"/>
      <color rgb="FF3F3F76"/>
    </font>
    <font>
      <b/>
      <sz val="11.0"/>
      <name val="宋体"/>
      <scheme val="minor"/>
      <color rgb="FF3F3F3F"/>
    </font>
    <font>
      <b/>
      <sz val="11.0"/>
      <name val="宋体"/>
      <scheme val="minor"/>
      <color rgb="FFFA7D00"/>
    </font>
    <font>
      <b/>
      <sz val="11.0"/>
      <name val="宋体"/>
      <scheme val="minor"/>
      <color rgb="FFFFFFFF"/>
    </font>
    <font>
      <sz val="11.0"/>
      <name val="宋体"/>
      <scheme val="minor"/>
      <color rgb="FFFA7D00"/>
    </font>
    <font>
      <b/>
      <sz val="11.0"/>
      <name val="宋体"/>
      <scheme val="minor"/>
      <color theme="1"/>
    </font>
    <font>
      <sz val="11.0"/>
      <name val="宋体"/>
      <scheme val="minor"/>
      <color rgb="FF006100"/>
    </font>
    <font>
      <sz val="11.0"/>
      <name val="宋体"/>
      <scheme val="minor"/>
      <color rgb="FF9C0006"/>
    </font>
    <font>
      <sz val="11.0"/>
      <name val="宋体"/>
      <scheme val="minor"/>
      <color rgb="FF9C6500"/>
    </font>
    <font>
      <sz val="11.0"/>
      <name val="宋体"/>
      <scheme val="minor"/>
      <color theme="0"/>
    </font>
    <font>
      <sz val="11.0"/>
      <name val="宋体"/>
      <scheme val="minor"/>
      <color theme="1"/>
    </font>
    <font>
      <i/>
      <sz val="11.0"/>
      <name val="宋体"/>
      <scheme val="minor"/>
      <color rgb="FF7F7F7F"/>
    </font>
    <font>
      <b/>
      <sz val="9.0"/>
      <name val="宋体_x0000_"/>
      <color rgb="FF000000"/>
    </font>
    <font>
      <sz val="9.0"/>
      <name val="宋体_x0000_"/>
      <color rgb="FF000000"/>
    </font>
  </fonts>
  <fills count="35">
    <fill>
      <patternFill patternType="none"/>
    </fill>
    <fill>
      <patternFill patternType="gray125">
        <bgColor rgb="FFFFFFFF"/>
      </patternFill>
    </fill>
    <fill>
      <patternFill patternType="solid">
        <fgColor rgb="FFFFFF99"/>
      </patternFill>
    </fill>
    <fill>
      <patternFill patternType="solid">
        <fgColor rgb="FF808080"/>
      </patternFill>
    </fill>
    <fill>
      <patternFill patternType="solid">
        <fgColor rgb="FFFFFFCC"/>
      </patternFill>
    </fill>
    <fill>
      <patternFill patternType="solid">
        <fgColor rgb="FFFFCC99"/>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patternFill>
    </fill>
    <fill>
      <patternFill patternType="solid">
        <fgColor theme="4" tint="0.799980"/>
      </patternFill>
    </fill>
    <fill>
      <patternFill patternType="solid">
        <fgColor theme="4" tint="0.599990"/>
      </patternFill>
    </fill>
    <fill>
      <patternFill patternType="solid">
        <fgColor theme="4" tint="0.399980"/>
      </patternFill>
    </fill>
    <fill>
      <patternFill patternType="solid">
        <fgColor theme="5"/>
      </patternFill>
    </fill>
    <fill>
      <patternFill patternType="solid">
        <fgColor theme="5" tint="0.799980"/>
      </patternFill>
    </fill>
    <fill>
      <patternFill patternType="solid">
        <fgColor theme="5" tint="0.599990"/>
      </patternFill>
    </fill>
    <fill>
      <patternFill patternType="solid">
        <fgColor theme="5" tint="0.399980"/>
      </patternFill>
    </fill>
    <fill>
      <patternFill patternType="solid">
        <fgColor theme="6"/>
      </patternFill>
    </fill>
    <fill>
      <patternFill patternType="solid">
        <fgColor theme="6" tint="0.799980"/>
      </patternFill>
    </fill>
    <fill>
      <patternFill patternType="solid">
        <fgColor theme="6" tint="0.599990"/>
      </patternFill>
    </fill>
    <fill>
      <patternFill patternType="solid">
        <fgColor theme="6" tint="0.399980"/>
      </patternFill>
    </fill>
    <fill>
      <patternFill patternType="solid">
        <fgColor theme="7"/>
      </patternFill>
    </fill>
    <fill>
      <patternFill patternType="solid">
        <fgColor theme="7" tint="0.799980"/>
      </patternFill>
    </fill>
    <fill>
      <patternFill patternType="solid">
        <fgColor theme="7" tint="0.599990"/>
      </patternFill>
    </fill>
    <fill>
      <patternFill patternType="solid">
        <fgColor theme="7" tint="0.399980"/>
      </patternFill>
    </fill>
    <fill>
      <patternFill patternType="solid">
        <fgColor theme="8"/>
      </patternFill>
    </fill>
    <fill>
      <patternFill patternType="solid">
        <fgColor theme="8" tint="0.799980"/>
      </patternFill>
    </fill>
    <fill>
      <patternFill patternType="solid">
        <fgColor theme="8" tint="0.599990"/>
      </patternFill>
    </fill>
    <fill>
      <patternFill patternType="solid">
        <fgColor theme="8" tint="0.399980"/>
      </patternFill>
    </fill>
    <fill>
      <patternFill patternType="solid">
        <fgColor theme="9"/>
      </patternFill>
    </fill>
    <fill>
      <patternFill patternType="solid">
        <fgColor theme="9" tint="0.799980"/>
      </patternFill>
    </fill>
    <fill>
      <patternFill patternType="solid">
        <fgColor theme="9" tint="0.599990"/>
      </patternFill>
    </fill>
    <fill>
      <patternFill patternType="solid">
        <fgColor theme="9" tint="0.399980"/>
      </patternFill>
    </fill>
  </fills>
  <borders count="21">
    <border>
      <left/>
      <right/>
      <top/>
      <bottom/>
      <diagonal style="none">
        <color rgb="FF000000"/>
      </diagonal>
    </border>
    <border>
      <left style="thin">
        <color rgb="FF000000"/>
      </left>
      <right style="thin">
        <color rgb="FF000000"/>
      </right>
      <top style="thin">
        <color rgb="FF000000"/>
      </top>
      <bottom style="thin">
        <color rgb="FF000000"/>
      </bottom>
      <diagonal style="none">
        <color rgb="FF000000"/>
      </diagonal>
    </border>
    <border>
      <left/>
      <right/>
      <top style="thin">
        <color rgb="FF000000"/>
      </top>
      <bottom/>
      <diagonal style="none">
        <color rgb="FF000000"/>
      </diagonal>
    </border>
    <border>
      <left style="thin">
        <color rgb="FF000000"/>
      </left>
      <right/>
      <top style="thin">
        <color rgb="FF000000"/>
      </top>
      <bottom style="thin">
        <color rgb="FF000000"/>
      </bottom>
      <diagonal style="none">
        <color rgb="FF000000"/>
      </diagonal>
    </border>
    <border>
      <left/>
      <right/>
      <top style="thin">
        <color rgb="FF000000"/>
      </top>
      <bottom style="thin">
        <color rgb="FF000000"/>
      </bottom>
      <diagonal style="none">
        <color rgb="FF000000"/>
      </diagonal>
    </border>
    <border>
      <left/>
      <right style="thin">
        <color rgb="FF000000"/>
      </right>
      <top style="thin">
        <color rgb="FF000000"/>
      </top>
      <bottom style="thin">
        <color rgb="FF000000"/>
      </bottom>
      <diagonal style="none">
        <color rgb="FF000000"/>
      </diagonal>
    </border>
    <border>
      <left style="thin">
        <color rgb="FF000000"/>
      </left>
      <right style="thin">
        <color rgb="FF000000"/>
      </right>
      <top style="thin">
        <color rgb="FF000000"/>
      </top>
      <bottom/>
      <diagonal style="none">
        <color rgb="FF000000"/>
      </diagonal>
    </border>
    <border>
      <left style="thin">
        <color rgb="FF000000"/>
      </left>
      <right style="thin">
        <color rgb="FF000000"/>
      </right>
      <top/>
      <bottom style="thin">
        <color rgb="FF000000"/>
      </bottom>
      <diagonal style="none">
        <color rgb="FF000000"/>
      </diagonal>
    </border>
    <border>
      <left/>
      <right style="thin">
        <color rgb="FF000000"/>
      </right>
      <top style="thin">
        <color rgb="FF000000"/>
      </top>
      <bottom/>
      <diagonal style="none">
        <color rgb="FF000000"/>
      </diagonal>
    </border>
    <border>
      <left/>
      <right/>
      <top/>
      <bottom style="thin">
        <color rgb="FF000000"/>
      </bottom>
      <diagonal style="none">
        <color rgb="FF000000"/>
      </diagonal>
    </border>
    <border>
      <left/>
      <right style="thin">
        <color rgb="FF000000"/>
      </right>
      <top/>
      <bottom style="thin">
        <color rgb="FF000000"/>
      </bottom>
      <diagonal style="none">
        <color rgb="FF000000"/>
      </diagonal>
    </border>
    <border>
      <left style="thin">
        <color rgb="FF000000"/>
      </left>
      <right style="thin">
        <color rgb="FF000000"/>
      </right>
      <top/>
      <bottom/>
      <diagonal style="none">
        <color rgb="FF000000"/>
      </diagonal>
    </border>
    <border>
      <left style="thin">
        <color rgb="FFB2B2B2"/>
      </left>
      <right style="thin">
        <color rgb="FFB2B2B2"/>
      </right>
      <top style="thin">
        <color rgb="FFB2B2B2"/>
      </top>
      <bottom style="thin">
        <color rgb="FFB2B2B2"/>
      </bottom>
      <diagonal style="none">
        <color rgb="FF000000"/>
      </diagonal>
    </border>
    <border>
      <bottom style="thick">
        <color theme="4"/>
      </bottom>
      <diagonal style="none">
        <color rgb="FF000000"/>
      </diagonal>
    </border>
    <border>
      <bottom style="thick">
        <color rgb="FFACCCEA"/>
      </bottom>
      <diagonal style="none">
        <color rgb="FF000000"/>
      </diagonal>
    </border>
    <border>
      <bottom style="medium">
        <color theme="4" tint="0.399980"/>
      </bottom>
      <diagonal style="none">
        <color rgb="FF000000"/>
      </diagonal>
    </border>
    <border>
      <left style="thin">
        <color rgb="FF7F7F7F"/>
      </left>
      <right style="thin">
        <color rgb="FF7F7F7F"/>
      </right>
      <top style="thin">
        <color rgb="FF7F7F7F"/>
      </top>
      <bottom style="thin">
        <color rgb="FF7F7F7F"/>
      </bottom>
      <diagonal style="none">
        <color rgb="FF000000"/>
      </diagonal>
    </border>
    <border>
      <left style="thin">
        <color rgb="FF3F3F3F"/>
      </left>
      <right style="thin">
        <color rgb="FF3F3F3F"/>
      </right>
      <top style="thin">
        <color rgb="FF000000"/>
      </top>
      <bottom style="thin">
        <color rgb="FF3F3F3F"/>
      </bottom>
      <diagonal style="none">
        <color rgb="FF000000"/>
      </diagonal>
    </border>
    <border>
      <left style="double">
        <color rgb="FF3F3F3F"/>
      </left>
      <right style="double">
        <color rgb="FF3F3F3F"/>
      </right>
      <top style="double">
        <color rgb="FF3F3F3F"/>
      </top>
      <bottom style="double">
        <color rgb="FF3F3F3F"/>
      </bottom>
      <diagonal style="none">
        <color rgb="FF000000"/>
      </diagonal>
    </border>
    <border>
      <bottom style="double">
        <color rgb="FFFF8001"/>
      </bottom>
      <diagonal style="none">
        <color rgb="FF000000"/>
      </diagonal>
    </border>
    <border>
      <top style="thin">
        <color theme="4"/>
      </top>
      <bottom style="double">
        <color theme="4"/>
      </bottom>
      <diagonal style="none">
        <color rgb="FF000000"/>
      </diagonal>
    </border>
  </borders>
  <cellStyleXfs count="55">
    <xf numFmtId="0" fontId="0"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43" fontId="5" fillId="0" borderId="0" applyAlignment="0" applyBorder="0" applyFill="0" applyFont="0" applyProtection="0">
      <alignment vertical="center"/>
    </xf>
    <xf numFmtId="7" fontId="0" fillId="0" borderId="0" applyAlignment="0" applyBorder="0" applyFill="0" applyFont="0" applyProtection="0">
      <alignment vertical="center"/>
    </xf>
    <xf numFmtId="9" fontId="0" fillId="0" borderId="0" applyAlignment="0" applyBorder="0" applyFill="0" applyFont="0" applyProtection="0">
      <alignment vertical="center"/>
    </xf>
    <xf numFmtId="41" fontId="0" fillId="0" borderId="0" applyAlignment="0" applyBorder="0" applyFill="0" applyFont="0" applyProtection="0">
      <alignment vertical="center"/>
    </xf>
    <xf numFmtId="5" fontId="0" fillId="0" borderId="0" applyAlignment="0" applyBorder="0" applyFill="0" applyFont="0" applyProtection="0">
      <alignment vertical="center"/>
    </xf>
    <xf numFmtId="0" fontId="10" fillId="0" borderId="0" applyAlignment="0" applyBorder="0" applyFill="0" applyNumberFormat="0" applyProtection="0">
      <alignment vertical="center"/>
    </xf>
    <xf numFmtId="0" fontId="11" fillId="0" borderId="0" applyAlignment="0" applyBorder="0" applyFill="0" applyNumberFormat="0" applyProtection="0">
      <alignment vertical="center"/>
    </xf>
    <xf numFmtId="0" fontId="0" fillId="4" borderId="12" applyAlignment="0" applyFont="0" applyNumberFormat="0" applyProtection="0">
      <alignment vertical="center"/>
    </xf>
    <xf numFmtId="0" fontId="12" fillId="0" borderId="0" applyAlignment="0" applyBorder="0" applyFill="0" applyNumberFormat="0" applyProtection="0">
      <alignment vertical="center"/>
    </xf>
    <xf numFmtId="0" fontId="13" fillId="0" borderId="0" applyAlignment="0" applyBorder="0" applyFill="0" applyNumberFormat="0" applyProtection="0">
      <alignment vertical="center"/>
    </xf>
    <xf numFmtId="0" fontId="14" fillId="0" borderId="13" applyAlignment="0" applyFill="0" applyNumberFormat="0" applyProtection="0">
      <alignment vertical="center"/>
    </xf>
    <xf numFmtId="0" fontId="15" fillId="0" borderId="14" applyAlignment="0" applyFill="0" applyNumberFormat="0" applyProtection="0">
      <alignment vertical="center"/>
    </xf>
    <xf numFmtId="0" fontId="16" fillId="0" borderId="15" applyAlignment="0" applyFill="0" applyNumberFormat="0" applyProtection="0">
      <alignment vertical="center"/>
    </xf>
    <xf numFmtId="0" fontId="16" fillId="0" borderId="0" applyAlignment="0" applyBorder="0" applyFill="0" applyNumberFormat="0" applyProtection="0">
      <alignment vertical="center"/>
    </xf>
    <xf numFmtId="0" fontId="17" fillId="5" borderId="16" applyAlignment="0" applyNumberFormat="0" applyProtection="0">
      <alignment vertical="center"/>
    </xf>
    <xf numFmtId="0" fontId="18" fillId="6" borderId="17" applyAlignment="0" applyNumberFormat="0" applyProtection="0">
      <alignment vertical="center"/>
    </xf>
    <xf numFmtId="0" fontId="19" fillId="6" borderId="16" applyAlignment="0" applyNumberFormat="0" applyProtection="0">
      <alignment vertical="center"/>
    </xf>
    <xf numFmtId="0" fontId="20" fillId="7" borderId="18" applyAlignment="0" applyNumberFormat="0" applyProtection="0">
      <alignment vertical="center"/>
    </xf>
    <xf numFmtId="0" fontId="21" fillId="0" borderId="19" applyAlignment="0" applyFill="0" applyNumberFormat="0" applyProtection="0">
      <alignment vertical="center"/>
    </xf>
    <xf numFmtId="0" fontId="22" fillId="0" borderId="20" applyAlignment="0" applyFill="0" applyNumberFormat="0" applyProtection="0">
      <alignment vertical="center"/>
    </xf>
    <xf numFmtId="0" fontId="23" fillId="8" borderId="0" applyAlignment="0" applyBorder="0" applyNumberFormat="0" applyProtection="0">
      <alignment vertical="center"/>
    </xf>
    <xf numFmtId="0" fontId="24" fillId="9" borderId="0" applyAlignment="0" applyBorder="0" applyNumberFormat="0" applyProtection="0">
      <alignment vertical="center"/>
    </xf>
    <xf numFmtId="0" fontId="25" fillId="10" borderId="0" applyAlignment="0" applyBorder="0" applyNumberFormat="0" applyProtection="0">
      <alignment vertical="center"/>
    </xf>
    <xf numFmtId="0" fontId="26" fillId="11" borderId="0" applyAlignment="0" applyBorder="0" applyNumberFormat="0" applyProtection="0">
      <alignment vertical="center"/>
    </xf>
    <xf numFmtId="0" fontId="27" fillId="12" borderId="0" applyAlignment="0" applyBorder="0" applyNumberFormat="0" applyProtection="0">
      <alignment vertical="center"/>
    </xf>
    <xf numFmtId="0" fontId="27" fillId="13" borderId="0" applyAlignment="0" applyBorder="0" applyNumberFormat="0" applyProtection="0">
      <alignment vertical="center"/>
    </xf>
    <xf numFmtId="0" fontId="26" fillId="14" borderId="0" applyAlignment="0" applyBorder="0" applyNumberFormat="0" applyProtection="0">
      <alignment vertical="center"/>
    </xf>
    <xf numFmtId="0" fontId="26" fillId="15" borderId="0" applyAlignment="0" applyBorder="0" applyNumberFormat="0" applyProtection="0">
      <alignment vertical="center"/>
    </xf>
    <xf numFmtId="0" fontId="27" fillId="16" borderId="0" applyAlignment="0" applyBorder="0" applyNumberFormat="0" applyProtection="0">
      <alignment vertical="center"/>
    </xf>
    <xf numFmtId="0" fontId="27" fillId="17" borderId="0" applyAlignment="0" applyBorder="0" applyNumberFormat="0" applyProtection="0">
      <alignment vertical="center"/>
    </xf>
    <xf numFmtId="0" fontId="26" fillId="18" borderId="0" applyAlignment="0" applyBorder="0" applyNumberFormat="0" applyProtection="0">
      <alignment vertical="center"/>
    </xf>
    <xf numFmtId="0" fontId="26" fillId="19" borderId="0" applyAlignment="0" applyBorder="0" applyNumberFormat="0" applyProtection="0">
      <alignment vertical="center"/>
    </xf>
    <xf numFmtId="0" fontId="27" fillId="20" borderId="0" applyAlignment="0" applyBorder="0" applyNumberFormat="0" applyProtection="0">
      <alignment vertical="center"/>
    </xf>
    <xf numFmtId="0" fontId="27" fillId="21" borderId="0" applyAlignment="0" applyBorder="0" applyNumberFormat="0" applyProtection="0">
      <alignment vertical="center"/>
    </xf>
    <xf numFmtId="0" fontId="26" fillId="22" borderId="0" applyAlignment="0" applyBorder="0" applyNumberFormat="0" applyProtection="0">
      <alignment vertical="center"/>
    </xf>
    <xf numFmtId="0" fontId="26" fillId="23" borderId="0" applyAlignment="0" applyBorder="0" applyNumberFormat="0" applyProtection="0">
      <alignment vertical="center"/>
    </xf>
    <xf numFmtId="0" fontId="27" fillId="24" borderId="0" applyAlignment="0" applyBorder="0" applyNumberFormat="0" applyProtection="0">
      <alignment vertical="center"/>
    </xf>
    <xf numFmtId="0" fontId="27" fillId="25" borderId="0" applyAlignment="0" applyBorder="0" applyNumberFormat="0" applyProtection="0">
      <alignment vertical="center"/>
    </xf>
    <xf numFmtId="0" fontId="26" fillId="26" borderId="0" applyAlignment="0" applyBorder="0" applyNumberFormat="0" applyProtection="0">
      <alignment vertical="center"/>
    </xf>
    <xf numFmtId="0" fontId="26" fillId="27" borderId="0" applyAlignment="0" applyBorder="0" applyNumberFormat="0" applyProtection="0">
      <alignment vertical="center"/>
    </xf>
    <xf numFmtId="0" fontId="27" fillId="28" borderId="0" applyAlignment="0" applyBorder="0" applyNumberFormat="0" applyProtection="0">
      <alignment vertical="center"/>
    </xf>
    <xf numFmtId="0" fontId="27" fillId="29" borderId="0" applyAlignment="0" applyBorder="0" applyNumberFormat="0" applyProtection="0">
      <alignment vertical="center"/>
    </xf>
    <xf numFmtId="0" fontId="26" fillId="30" borderId="0" applyAlignment="0" applyBorder="0" applyNumberFormat="0" applyProtection="0">
      <alignment vertical="center"/>
    </xf>
    <xf numFmtId="0" fontId="26" fillId="31" borderId="0" applyAlignment="0" applyBorder="0" applyNumberFormat="0" applyProtection="0">
      <alignment vertical="center"/>
    </xf>
    <xf numFmtId="0" fontId="27" fillId="32" borderId="0" applyAlignment="0" applyBorder="0" applyNumberFormat="0" applyProtection="0">
      <alignment vertical="center"/>
    </xf>
    <xf numFmtId="0" fontId="27" fillId="33" borderId="0" applyAlignment="0" applyBorder="0" applyNumberFormat="0" applyProtection="0">
      <alignment vertical="center"/>
    </xf>
    <xf numFmtId="0" fontId="26" fillId="34" borderId="0" applyAlignment="0" applyBorder="0" applyNumberFormat="0" applyProtection="0">
      <alignment vertical="center"/>
    </xf>
    <xf numFmtId="0" fontId="28" fillId="0" borderId="0" applyAlignment="0" applyBorder="0" applyFill="0" applyNumberFormat="0" applyProtection="0">
      <alignment vertical="center"/>
    </xf>
  </cellStyleXfs>
  <cellXfs count="65">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0" applyBorder="1" applyAlignment="1">
      <alignment horizontal="center" vertical="center" wrapText="1"/>
    </xf>
    <xf numFmtId="0" fontId="4" fillId="0" borderId="1" xfId="0" applyFill="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9" fontId="3" fillId="0" borderId="1" xfId="0" applyNumberFormat="1" applyBorder="1" applyAlignment="1">
      <alignment horizontal="center" vertical="center" wrapText="1"/>
    </xf>
    <xf numFmtId="177" fontId="3" fillId="0" borderId="1" xfId="0" applyNumberFormat="1" applyBorder="1" applyAlignment="1">
      <alignment horizontal="center" vertical="center" wrapText="1"/>
    </xf>
    <xf numFmtId="0" fontId="5" fillId="0" borderId="1" xfId="0" applyBorder="1" applyAlignment="1">
      <alignment horizontal="center" vertical="center" wrapText="1"/>
    </xf>
    <xf numFmtId="0" fontId="0" fillId="0" borderId="1" xfId="0" applyBorder="1" applyAlignment="1">
      <alignment vertical="center" wrapText="1"/>
    </xf>
    <xf numFmtId="9" fontId="0" fillId="0" borderId="1" xfId="0" applyNumberFormat="1" applyBorder="1" applyAlignment="1">
      <alignment horizontal="center" vertical="center" wrapText="1"/>
    </xf>
    <xf numFmtId="0" fontId="9" fillId="0" borderId="1" xfId="2" applyFill="1" applyBorder="1" applyAlignment="1">
      <alignment horizontal="center" vertical="center" wrapText="1"/>
    </xf>
    <xf numFmtId="0" fontId="9" fillId="0" borderId="1" xfId="3" applyFill="1" applyBorder="1" applyAlignment="1">
      <alignment horizontal="center" vertical="center" wrapText="1"/>
    </xf>
    <xf numFmtId="0" fontId="9" fillId="0" borderId="1" xfId="4" applyFill="1" applyBorder="1" applyAlignment="1">
      <alignment horizontal="center" vertical="center" wrapText="1"/>
    </xf>
    <xf numFmtId="0" fontId="9" fillId="0" borderId="1" xfId="5" applyFill="1" applyBorder="1" applyAlignment="1">
      <alignment horizontal="center" vertical="center" wrapText="1"/>
    </xf>
    <xf numFmtId="0" fontId="9" fillId="0" borderId="1" xfId="6" applyFill="1" applyBorder="1" applyAlignment="1">
      <alignment horizontal="center" vertical="center" wrapText="1"/>
    </xf>
    <xf numFmtId="0" fontId="9" fillId="0" borderId="1" xfId="1" applyFill="1"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left"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179" fontId="0" fillId="0" borderId="3" xfId="7" applyNumberFormat="1" applyBorder="1" applyAlignment="1">
      <alignment horizontal="center" vertical="center" wrapText="1"/>
    </xf>
    <xf numFmtId="179" fontId="0" fillId="0" borderId="4" xfId="7" applyNumberFormat="1" applyBorder="1" applyAlignment="1">
      <alignment horizontal="center" vertical="center" wrapText="1"/>
    </xf>
    <xf numFmtId="179" fontId="0" fillId="0" borderId="5" xfId="7" applyNumberFormat="1"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5"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5" fillId="0" borderId="3" xfId="0" applyBorder="1" applyAlignment="1">
      <alignment horizontal="center" vertical="center" wrapText="1"/>
    </xf>
    <xf numFmtId="0" fontId="0" fillId="0" borderId="5" xfId="0" applyBorder="1" applyAlignment="1">
      <alignment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1" fillId="0" borderId="0" xfId="0" applyAlignment="1">
      <alignment horizontal="left" vertical="center" wrapText="1"/>
    </xf>
    <xf numFmtId="0" fontId="2" fillId="0" borderId="0" xfId="0" applyAlignment="1">
      <alignment horizontal="center" vertical="center" wrapText="1"/>
    </xf>
    <xf numFmtId="0" fontId="1" fillId="0" borderId="0" xfId="0" applyAlignment="1">
      <alignment horizontal="center" vertical="center" wrapText="1"/>
    </xf>
    <xf numFmtId="0" fontId="3" fillId="0" borderId="1" xfId="0" applyBorder="1" applyAlignment="1">
      <alignment horizontal="left" vertical="center" wrapText="1"/>
    </xf>
    <xf numFmtId="179" fontId="3" fillId="0" borderId="3" xfId="7" applyNumberFormat="1" applyBorder="1" applyAlignment="1">
      <alignment horizontal="center" vertical="center" wrapText="1"/>
    </xf>
    <xf numFmtId="179" fontId="3" fillId="0" borderId="4" xfId="7" applyNumberFormat="1" applyBorder="1" applyAlignment="1">
      <alignment horizontal="center" vertical="center" wrapText="1"/>
    </xf>
    <xf numFmtId="179" fontId="3" fillId="0" borderId="5" xfId="7" applyNumberFormat="1" applyBorder="1" applyAlignment="1">
      <alignment horizontal="center" vertical="center" wrapText="1"/>
    </xf>
    <xf numFmtId="176" fontId="3" fillId="0" borderId="3" xfId="0" applyNumberFormat="1" applyBorder="1" applyAlignment="1">
      <alignment horizontal="center" vertical="center" wrapText="1"/>
    </xf>
    <xf numFmtId="176" fontId="3" fillId="0" borderId="4" xfId="0" applyNumberFormat="1" applyBorder="1" applyAlignment="1">
      <alignment horizontal="center" vertical="center" wrapText="1"/>
    </xf>
    <xf numFmtId="176" fontId="3" fillId="0" borderId="5" xfId="0" applyNumberFormat="1" applyBorder="1" applyAlignment="1">
      <alignment horizontal="center" vertical="center" wrapText="1"/>
    </xf>
    <xf numFmtId="0" fontId="3" fillId="0" borderId="3" xfId="0" applyBorder="1" applyAlignment="1">
      <alignment horizontal="center" vertical="center" wrapText="1"/>
    </xf>
    <xf numFmtId="0" fontId="3" fillId="0" borderId="5" xfId="0"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0" borderId="3" xfId="0" applyBorder="1" applyAlignment="1">
      <alignment horizontal="left" vertical="center" wrapText="1"/>
    </xf>
    <xf numFmtId="0" fontId="3" fillId="0" borderId="4" xfId="0" applyBorder="1" applyAlignment="1">
      <alignment horizontal="center" vertical="center" wrapText="1"/>
    </xf>
    <xf numFmtId="43" fontId="3" fillId="0" borderId="1" xfId="7" applyBorder="1" applyAlignment="1">
      <alignment horizontal="center" vertical="center" wrapText="1"/>
    </xf>
    <xf numFmtId="43" fontId="3" fillId="0" borderId="3" xfId="7" applyBorder="1" applyAlignment="1">
      <alignment horizontal="center" vertical="center" wrapText="1"/>
    </xf>
    <xf numFmtId="43" fontId="3" fillId="0" borderId="5" xfId="7" applyBorder="1" applyAlignment="1">
      <alignment horizontal="center" vertical="center" wrapText="1"/>
    </xf>
    <xf numFmtId="178" fontId="0" fillId="0" borderId="3" xfId="7" applyNumberFormat="1" applyBorder="1" applyAlignment="1">
      <alignment horizontal="center" vertical="center" wrapText="1"/>
    </xf>
    <xf numFmtId="178" fontId="0" fillId="0" borderId="5" xfId="7" applyNumberFormat="1" applyBorder="1" applyAlignment="1">
      <alignment vertical="center" wrapText="1"/>
    </xf>
    <xf numFmtId="43" fontId="0" fillId="0" borderId="3" xfId="7" applyBorder="1" applyAlignment="1">
      <alignment horizontal="center" vertical="center" wrapText="1"/>
    </xf>
    <xf numFmtId="43" fontId="0" fillId="0" borderId="4" xfId="7" applyBorder="1" applyAlignment="1">
      <alignment horizontal="center" vertical="center" wrapText="1"/>
    </xf>
    <xf numFmtId="43" fontId="0" fillId="0" borderId="5" xfId="7" applyBorder="1" applyAlignment="1">
      <alignment horizontal="center" vertical="center" wrapText="1"/>
    </xf>
  </cellXfs>
  <cellStyles count="55">
    <cellStyle name="20% - 强调文字1" xfId="31" builtinId="30"/>
    <cellStyle name="20% - 强调文字2" xfId="35" builtinId="34"/>
    <cellStyle name="20% - 强调文字3" xfId="39" builtinId="38"/>
    <cellStyle name="20% - 强调文字4" xfId="43" builtinId="42"/>
    <cellStyle name="20% - 强调文字5" xfId="47" builtinId="46"/>
    <cellStyle name="20% - 强调文字6" xfId="51" builtinId="50"/>
    <cellStyle name="40% - 强调文字1" xfId="32" builtinId="31"/>
    <cellStyle name="40% - 强调文字2" xfId="36" builtinId="35"/>
    <cellStyle name="40% - 强调文字3" xfId="40" builtinId="39"/>
    <cellStyle name="40% - 强调文字4" xfId="44" builtinId="43"/>
    <cellStyle name="40% - 强调文字5" xfId="48" builtinId="47"/>
    <cellStyle name="40% - 强调文字6" xfId="52" builtinId="51"/>
    <cellStyle name="60% - 强调文字1" xfId="33" builtinId="32"/>
    <cellStyle name="60% - 强调文字2" xfId="37" builtinId="36"/>
    <cellStyle name="60% - 强调文字3" xfId="41" builtinId="40"/>
    <cellStyle name="60% - 强调文字4" xfId="45" builtinId="44"/>
    <cellStyle name="60% - 强调文字5" xfId="49" builtinId="48"/>
    <cellStyle name="60% - 强调文字6" xfId="53" builtinId="52"/>
    <cellStyle name="Followed Hyperlink" xfId="13" builtinId="9" hidden="1"/>
    <cellStyle name="Hyperlink" xfId="12" builtinId="8" hidden="1"/>
    <cellStyle name="千位分隔" xfId="7" builtinId="3"/>
    <cellStyle name="千位分隔[0]" xfId="10" builtinId="6"/>
    <cellStyle name="好" xfId="27" builtinId="26"/>
    <cellStyle name="差" xfId="28" builtinId="27"/>
    <cellStyle name="常规" xfId="0" builtinId="0"/>
    <cellStyle name="强调文字1" xfId="30" builtinId="29"/>
    <cellStyle name="强调文字2" xfId="34" builtinId="33"/>
    <cellStyle name="强调文字3" xfId="38" builtinId="37"/>
    <cellStyle name="强调文字4" xfId="42" builtinId="41"/>
    <cellStyle name="强调文字5" xfId="46" builtinId="45"/>
    <cellStyle name="强调文字6" xfId="50" builtinId="49"/>
    <cellStyle name="批注" xfId="14" builtinId="10"/>
    <cellStyle name="标题" xfId="16" builtinId="15"/>
    <cellStyle name="标题 1" xfId="17" builtinId="16"/>
    <cellStyle name="标题 2" xfId="18" builtinId="17"/>
    <cellStyle name="标题 3" xfId="19" builtinId="18"/>
    <cellStyle name="标题 4" xfId="20" builtinId="19"/>
    <cellStyle name="检查单元格" xfId="24" builtinId="23"/>
    <cellStyle name="汇总" xfId="26" builtinId="25"/>
    <cellStyle name="百分比" xfId="9" builtinId="5"/>
    <cellStyle name="解释性文本" xfId="54" builtinId="53"/>
    <cellStyle name="警告文本" xfId="15" builtinId="11"/>
    <cellStyle name="计算" xfId="23" builtinId="22"/>
    <cellStyle name="货币" xfId="8" builtinId="4"/>
    <cellStyle name="货币[0]" xfId="11" builtinId="7"/>
    <cellStyle name="输入" xfId="21" builtinId="20"/>
    <cellStyle name="输出" xfId="22" builtinId="21"/>
    <cellStyle name="适中" xfId="29" builtinId="28"/>
    <cellStyle name="链接的单元格" xfId="25" builtinId="24"/>
    <cellStyle name="常规 11" xfId="1"/>
    <cellStyle name="常规 2" xfId="2"/>
    <cellStyle name="常规 3" xfId="3"/>
    <cellStyle name="常规 4" xfId="4"/>
    <cellStyle name="常规 8" xfId="5"/>
    <cellStyle name="常规 9" xfId="6"/>
  </cellStyles>
</styleSheet>
</file>

<file path=xl/_rels/workbook.xml.rels><?xml version="1.0" encoding="UTF-8"?>
<Relationships xmlns="http://schemas.openxmlformats.org/package/2006/relationships"><Relationship Id="rId1" Type="http://schemas.openxmlformats.org/officeDocument/2006/relationships/worksheet" Target="worksheets/sheet1.xml"></Relationship><Relationship Id="rId2" Type="http://schemas.openxmlformats.org/officeDocument/2006/relationships/worksheet" Target="worksheets/sheet2.xml"></Relationship><Relationship Id="rId3" Type="http://schemas.openxmlformats.org/officeDocument/2006/relationships/theme" Target="theme/theme1.xml"></Relationship><Relationship Id="rId4" Type="http://schemas.openxmlformats.org/officeDocument/2006/relationships/styles" Target="styles.xml"></Relationship><Relationship Id="rId5" Type="http://schemas.openxmlformats.org/officeDocument/2006/relationships/sharedStrings" Target="sharedStrings.xml"></Relationship></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Relationships>
</file>

<file path=xl/worksheets/_rels/sheet2.xml.rels><?xml version="1.0" encoding="UTF-8"?>
<Relationships xmlns="http://schemas.openxmlformats.org/package/2006/relationships"><Relationship Id="rId1" Type="http://schemas.openxmlformats.org/officeDocument/2006/relationships/vmlDrawing" Target="../drawings/vmlDrawing1.vml"></Relationship><Relationship Id="rId2" Type="http://schemas.openxmlformats.org/officeDocument/2006/relationships/comments" Target="../comments1.xml"></Relationship></Relationships>
</file>

<file path=xl/worksheets/sheet1.xml><?xml version="1.0" encoding="utf-8"?>
<worksheet xmlns="http://schemas.openxmlformats.org/spreadsheetml/2006/main" xmlns:r="http://schemas.openxmlformats.org/officeDocument/2006/relationships">
  <dimension ref="A1:W60"/>
  <sheetViews>
    <sheetView tabSelected="1" workbookViewId="0">
      <selection activeCell="H10" sqref="H10:I10"/>
    </sheetView>
  </sheetViews>
  <sheetFormatPr defaultColWidth="9.00000000" defaultRowHeight="24.900000" customHeight="1"/>
  <cols>
    <col min="1" max="1" style="1" width="4.78247033" customWidth="1" outlineLevel="0"/>
    <col min="2" max="2" style="1" width="5.66253101" customWidth="1" outlineLevel="0"/>
    <col min="3" max="3" style="1" width="7.04548274" customWidth="1" outlineLevel="0"/>
    <col min="4" max="4" style="1" width="4.65674745" customWidth="1" outlineLevel="0"/>
    <col min="5" max="5" style="1" width="6.66831409" customWidth="1" outlineLevel="0"/>
    <col min="6" max="6" style="1" width="4.65674745" customWidth="1" outlineLevel="0"/>
    <col min="7" max="7" style="1" width="5.41108476" customWidth="1" outlineLevel="0"/>
    <col min="8" max="8" style="1" width="6.16542255" customWidth="1" outlineLevel="0"/>
    <col min="9" max="14" style="1" width="4.65674745" customWidth="1" outlineLevel="0"/>
    <col min="15" max="15" style="1" width="5.41108476" customWidth="1" outlineLevel="0"/>
    <col min="16" max="17" style="1" width="4.65674745" customWidth="1" outlineLevel="0"/>
    <col min="18" max="18" style="1" width="3.14807259" customWidth="1" outlineLevel="0"/>
    <col min="19" max="19" style="1" width="1.76512073" customWidth="1" outlineLevel="0"/>
    <col min="20" max="22" style="1" width="6.66831409" customWidth="1" outlineLevel="0"/>
    <col min="23" max="23" style="1" width="6.66831409" hidden="1" customWidth="1" outlineLevel="0"/>
    <col min="24" max="24" style="1" width="6.66831409" customWidth="1" outlineLevel="0"/>
    <col min="25" max="16384" style="1" width="9.05704891" customWidth="1" outlineLevel="0"/>
  </cols>
  <sheetData>
    <row r="1" spans="1:23" ht="18.750000" customHeight="1">
      <c r="A1" s="41" t="s">
        <v>0</v>
      </c>
      <c r="B1" s="41"/>
      <c r="C1" s="41"/>
      <c r="D1" s="41"/>
      <c r="E1" s="41"/>
      <c r="F1" s="41"/>
      <c r="G1" s="41"/>
      <c r="H1" s="41"/>
      <c r="I1" s="41"/>
      <c r="J1" s="41"/>
      <c r="K1" s="41"/>
      <c r="L1" s="41"/>
      <c r="M1" s="41"/>
      <c r="N1" s="41"/>
      <c r="O1" s="41"/>
      <c r="P1" s="41"/>
      <c r="Q1" s="41"/>
      <c r="R1" s="41"/>
      <c r="S1" s="41"/>
    </row>
    <row r="2" spans="1:23" ht="24.000000" customHeight="1">
      <c r="A2" s="42" t="s">
        <v>1</v>
      </c>
      <c r="B2" s="42"/>
      <c r="C2" s="42"/>
      <c r="D2" s="42"/>
      <c r="E2" s="42"/>
      <c r="F2" s="42"/>
      <c r="G2" s="42"/>
      <c r="H2" s="42"/>
      <c r="I2" s="42"/>
      <c r="J2" s="42"/>
      <c r="K2" s="42"/>
      <c r="L2" s="42"/>
      <c r="M2" s="42"/>
      <c r="N2" s="42"/>
      <c r="O2" s="42"/>
      <c r="P2" s="42"/>
      <c r="Q2" s="42"/>
      <c r="R2" s="42"/>
      <c r="S2" s="42"/>
    </row>
    <row r="3" spans="1:23" ht="18.000000" customHeight="1">
      <c r="A3" s="43" t="s">
        <v>2</v>
      </c>
      <c r="B3" s="43"/>
      <c r="C3" s="43"/>
      <c r="D3" s="43"/>
      <c r="E3" s="43"/>
      <c r="F3" s="43"/>
      <c r="G3" s="43"/>
      <c r="H3" s="43"/>
      <c r="I3" s="43"/>
      <c r="J3" s="43"/>
      <c r="K3" s="43"/>
      <c r="L3" s="43"/>
      <c r="M3" s="43"/>
      <c r="N3" s="43"/>
      <c r="O3" s="43"/>
      <c r="P3" s="43"/>
      <c r="Q3" s="43"/>
      <c r="R3" s="43"/>
      <c r="S3" s="43"/>
    </row>
    <row r="4" spans="1:23" ht="18.750000" customHeight="1">
      <c r="A4" s="2" t="s">
        <v>3</v>
      </c>
      <c r="B4" s="2"/>
      <c r="C4" s="2" t="s">
        <v>146</v>
      </c>
      <c r="D4" s="2"/>
      <c r="E4" s="2"/>
      <c r="F4" s="2"/>
      <c r="G4" s="2"/>
      <c r="H4" s="2"/>
      <c r="I4" s="2"/>
      <c r="J4" s="2"/>
      <c r="K4" s="2"/>
      <c r="L4" s="2"/>
      <c r="M4" s="2"/>
      <c r="N4" s="2"/>
      <c r="O4" s="2"/>
      <c r="P4" s="2"/>
      <c r="Q4" s="2"/>
      <c r="R4" s="2"/>
      <c r="S4" s="2"/>
    </row>
    <row r="5" spans="1:23" ht="18.750000" customHeight="1">
      <c r="A5" s="2" t="s">
        <v>4</v>
      </c>
      <c r="B5" s="2"/>
      <c r="C5" s="23" t="s">
        <v>147</v>
      </c>
      <c r="D5" s="25"/>
      <c r="E5" s="25"/>
      <c r="F5" s="25"/>
      <c r="G5" s="25"/>
      <c r="H5" s="25"/>
      <c r="I5" s="25"/>
      <c r="J5" s="25"/>
      <c r="K5" s="25"/>
      <c r="L5" s="25"/>
      <c r="M5" s="25"/>
      <c r="N5" s="25"/>
      <c r="O5" s="25"/>
      <c r="P5" s="25"/>
      <c r="Q5" s="25"/>
      <c r="R5" s="25"/>
      <c r="S5" s="24"/>
      <c r="W5" s="1" t="s">
        <v>5</v>
      </c>
    </row>
    <row r="6" spans="1:23" ht="18.750000" customHeight="1">
      <c r="A6" s="23" t="s">
        <v>6</v>
      </c>
      <c r="B6" s="24"/>
      <c r="C6" s="23" t="s">
        <v>148</v>
      </c>
      <c r="D6" s="25"/>
      <c r="E6" s="25"/>
      <c r="F6" s="25"/>
      <c r="G6" s="25"/>
      <c r="H6" s="25"/>
      <c r="I6" s="25"/>
      <c r="J6" s="25"/>
      <c r="K6" s="24"/>
      <c r="L6" s="23" t="s">
        <v>7</v>
      </c>
      <c r="M6" s="24"/>
      <c r="N6" s="23" t="s">
        <v>130</v>
      </c>
      <c r="O6" s="25"/>
      <c r="P6" s="25"/>
      <c r="Q6" s="25"/>
      <c r="R6" s="25"/>
      <c r="S6" s="24"/>
      <c r="W6" s="9" t="s">
        <v>8</v>
      </c>
    </row>
    <row r="7" spans="1:23" ht="43.500000" customHeight="1">
      <c r="A7" s="2" t="s">
        <v>9</v>
      </c>
      <c r="B7" s="2"/>
      <c r="C7" s="2"/>
      <c r="D7" s="2"/>
      <c r="E7" s="2"/>
      <c r="F7" s="2"/>
      <c r="G7" s="2"/>
      <c r="H7" s="2" t="s">
        <v>10</v>
      </c>
      <c r="I7" s="2"/>
      <c r="J7" s="2" t="s">
        <v>11</v>
      </c>
      <c r="K7" s="2"/>
      <c r="L7" s="23" t="s">
        <v>12</v>
      </c>
      <c r="M7" s="37"/>
      <c r="N7" s="2" t="s">
        <v>13</v>
      </c>
      <c r="O7" s="23" t="s">
        <v>14</v>
      </c>
      <c r="P7" s="37"/>
      <c r="Q7" s="23" t="s">
        <v>15</v>
      </c>
      <c r="R7" s="25"/>
      <c r="S7" s="24"/>
      <c r="W7" s="10" t="s">
        <v>16</v>
      </c>
    </row>
    <row r="8" spans="1:23" ht="24.750000" customHeight="1">
      <c r="A8" s="2"/>
      <c r="B8" s="2"/>
      <c r="C8" s="18" t="s">
        <v>17</v>
      </c>
      <c r="D8" s="18"/>
      <c r="E8" s="18"/>
      <c r="F8" s="18"/>
      <c r="G8" s="18"/>
      <c r="H8" s="2">
        <v>117</v>
      </c>
      <c r="I8" s="2"/>
      <c r="J8" s="2">
        <v>117</v>
      </c>
      <c r="K8" s="2"/>
      <c r="L8" s="23">
        <v>117</v>
      </c>
      <c r="M8" s="24"/>
      <c r="N8" s="2">
        <v>10</v>
      </c>
      <c r="O8" s="23">
        <v>1</v>
      </c>
      <c r="P8" s="37"/>
      <c r="Q8" s="26">
        <f>O8*N8</f>
        <v>10</v>
      </c>
      <c r="R8" s="27"/>
      <c r="S8" s="28"/>
      <c r="W8" s="10" t="s">
        <v>18</v>
      </c>
    </row>
    <row r="9" spans="1:23" ht="24.750000" customHeight="1">
      <c r="A9" s="2"/>
      <c r="B9" s="2"/>
      <c r="C9" s="18" t="s">
        <v>19</v>
      </c>
      <c r="D9" s="18"/>
      <c r="E9" s="18"/>
      <c r="F9" s="18"/>
      <c r="G9" s="18"/>
      <c r="H9" s="2">
        <v>117</v>
      </c>
      <c r="I9" s="2"/>
      <c r="J9" s="2">
        <v>117</v>
      </c>
      <c r="K9" s="2"/>
      <c r="L9" s="23">
        <v>117</v>
      </c>
      <c r="M9" s="24"/>
      <c r="N9" s="6" t="s">
        <v>20</v>
      </c>
      <c r="O9" s="23">
        <v>1</v>
      </c>
      <c r="P9" s="37"/>
      <c r="Q9" s="38" t="s">
        <v>21</v>
      </c>
      <c r="R9" s="39"/>
      <c r="S9" s="40"/>
      <c r="W9" s="10" t="s">
        <v>22</v>
      </c>
    </row>
    <row r="10" spans="1:23" ht="24.750000" customHeight="1">
      <c r="A10" s="2"/>
      <c r="B10" s="2"/>
      <c r="C10" s="18" t="s">
        <v>23</v>
      </c>
      <c r="D10" s="18"/>
      <c r="E10" s="18"/>
      <c r="F10" s="18"/>
      <c r="G10" s="18"/>
      <c r="H10" s="2"/>
      <c r="I10" s="2"/>
      <c r="J10" s="2"/>
      <c r="K10" s="2"/>
      <c r="L10" s="23"/>
      <c r="M10" s="24"/>
      <c r="N10" s="6" t="s">
        <v>20</v>
      </c>
      <c r="O10" s="23"/>
      <c r="P10" s="37"/>
      <c r="Q10" s="38" t="s">
        <v>21</v>
      </c>
      <c r="R10" s="39"/>
      <c r="S10" s="40"/>
      <c r="W10" s="10" t="s">
        <v>24</v>
      </c>
    </row>
    <row r="11" spans="1:23" ht="27.750000" customHeight="1">
      <c r="A11" s="2"/>
      <c r="B11" s="2"/>
      <c r="C11" s="18" t="s">
        <v>25</v>
      </c>
      <c r="D11" s="18"/>
      <c r="E11" s="18"/>
      <c r="F11" s="18"/>
      <c r="G11" s="18"/>
      <c r="H11" s="2"/>
      <c r="I11" s="2"/>
      <c r="J11" s="2"/>
      <c r="K11" s="2"/>
      <c r="L11" s="23"/>
      <c r="M11" s="24"/>
      <c r="N11" s="6" t="s">
        <v>20</v>
      </c>
      <c r="O11" s="23"/>
      <c r="P11" s="37"/>
      <c r="Q11" s="38" t="s">
        <v>21</v>
      </c>
      <c r="R11" s="39"/>
      <c r="S11" s="40"/>
      <c r="W11" s="1" t="s">
        <v>26</v>
      </c>
    </row>
    <row r="12" spans="1:23" ht="24.750000" customHeight="1">
      <c r="A12" s="2"/>
      <c r="B12" s="2"/>
      <c r="C12" s="18" t="s">
        <v>27</v>
      </c>
      <c r="D12" s="18"/>
      <c r="E12" s="18"/>
      <c r="F12" s="18"/>
      <c r="G12" s="18"/>
      <c r="H12" s="2"/>
      <c r="I12" s="2"/>
      <c r="J12" s="2"/>
      <c r="K12" s="2"/>
      <c r="L12" s="23"/>
      <c r="M12" s="24"/>
      <c r="N12" s="6" t="s">
        <v>20</v>
      </c>
      <c r="O12" s="23"/>
      <c r="P12" s="37"/>
      <c r="Q12" s="38" t="s">
        <v>21</v>
      </c>
      <c r="R12" s="39"/>
      <c r="S12" s="40"/>
    </row>
    <row r="13" spans="1:23" ht="27.750000" customHeight="1">
      <c r="A13" s="2"/>
      <c r="B13" s="2"/>
      <c r="C13" s="18" t="s">
        <v>28</v>
      </c>
      <c r="D13" s="18"/>
      <c r="E13" s="18"/>
      <c r="F13" s="18"/>
      <c r="G13" s="18"/>
      <c r="H13" s="2"/>
      <c r="I13" s="2"/>
      <c r="J13" s="2"/>
      <c r="K13" s="2"/>
      <c r="L13" s="23"/>
      <c r="M13" s="24"/>
      <c r="N13" s="6" t="s">
        <v>20</v>
      </c>
      <c r="O13" s="23"/>
      <c r="P13" s="37"/>
      <c r="Q13" s="38" t="s">
        <v>21</v>
      </c>
      <c r="R13" s="39"/>
      <c r="S13" s="40"/>
    </row>
    <row r="14" spans="1:23" ht="24.750000" customHeight="1">
      <c r="A14" s="2"/>
      <c r="B14" s="2"/>
      <c r="C14" s="18" t="s">
        <v>29</v>
      </c>
      <c r="D14" s="18"/>
      <c r="E14" s="18"/>
      <c r="F14" s="18"/>
      <c r="G14" s="18"/>
      <c r="H14" s="2"/>
      <c r="I14" s="2"/>
      <c r="J14" s="2"/>
      <c r="K14" s="2"/>
      <c r="L14" s="23"/>
      <c r="M14" s="24"/>
      <c r="N14" s="6" t="s">
        <v>20</v>
      </c>
      <c r="O14" s="23"/>
      <c r="P14" s="37"/>
      <c r="Q14" s="38" t="s">
        <v>21</v>
      </c>
      <c r="R14" s="39"/>
      <c r="S14" s="40"/>
    </row>
    <row r="15" spans="1:23" ht="24.750000" customHeight="1">
      <c r="A15" s="2"/>
      <c r="B15" s="2"/>
      <c r="C15" s="18" t="s">
        <v>30</v>
      </c>
      <c r="D15" s="18"/>
      <c r="E15" s="18"/>
      <c r="F15" s="18"/>
      <c r="G15" s="18"/>
      <c r="H15" s="2"/>
      <c r="I15" s="2"/>
      <c r="J15" s="2"/>
      <c r="K15" s="2"/>
      <c r="L15" s="23"/>
      <c r="M15" s="24"/>
      <c r="N15" s="6" t="s">
        <v>20</v>
      </c>
      <c r="O15" s="23"/>
      <c r="P15" s="37"/>
      <c r="Q15" s="38" t="s">
        <v>21</v>
      </c>
      <c r="R15" s="39"/>
      <c r="S15" s="40"/>
    </row>
    <row r="16" spans="1:23" ht="21.000000" customHeight="1">
      <c r="A16" s="2" t="s">
        <v>31</v>
      </c>
      <c r="B16" s="2"/>
      <c r="C16" s="23" t="s">
        <v>32</v>
      </c>
      <c r="D16" s="25"/>
      <c r="E16" s="25"/>
      <c r="F16" s="25"/>
      <c r="G16" s="25"/>
      <c r="H16" s="25"/>
      <c r="I16" s="25"/>
      <c r="J16" s="25"/>
      <c r="K16" s="24"/>
      <c r="L16" s="23" t="s">
        <v>33</v>
      </c>
      <c r="M16" s="25"/>
      <c r="N16" s="25"/>
      <c r="O16" s="25"/>
      <c r="P16" s="25"/>
      <c r="Q16" s="25"/>
      <c r="R16" s="25"/>
      <c r="S16" s="24"/>
    </row>
    <row r="17" spans="1:19" ht="21.000000" customHeight="1">
      <c r="A17" s="2"/>
      <c r="B17" s="2"/>
      <c r="C17" s="33" t="s">
        <v>143</v>
      </c>
      <c r="D17" s="34"/>
      <c r="E17" s="34"/>
      <c r="F17" s="34"/>
      <c r="G17" s="34"/>
      <c r="H17" s="34"/>
      <c r="I17" s="34"/>
      <c r="J17" s="34"/>
      <c r="K17" s="35"/>
      <c r="L17" s="36" t="s">
        <v>145</v>
      </c>
      <c r="M17" s="25"/>
      <c r="N17" s="25"/>
      <c r="O17" s="25"/>
      <c r="P17" s="25"/>
      <c r="Q17" s="25"/>
      <c r="R17" s="25"/>
      <c r="S17" s="24"/>
    </row>
    <row r="18" spans="1:19" ht="21.000000" customHeight="1">
      <c r="A18" s="2"/>
      <c r="B18" s="2"/>
      <c r="C18" s="33" t="s">
        <v>144</v>
      </c>
      <c r="D18" s="34"/>
      <c r="E18" s="34"/>
      <c r="F18" s="34"/>
      <c r="G18" s="34"/>
      <c r="H18" s="34"/>
      <c r="I18" s="34"/>
      <c r="J18" s="34"/>
      <c r="K18" s="35"/>
      <c r="L18" s="36" t="s">
        <v>145</v>
      </c>
      <c r="M18" s="25"/>
      <c r="N18" s="25"/>
      <c r="O18" s="25"/>
      <c r="P18" s="25"/>
      <c r="Q18" s="25"/>
      <c r="R18" s="25"/>
      <c r="S18" s="24"/>
    </row>
    <row r="19" spans="1:19" ht="45.000000" customHeight="1">
      <c r="A19" s="19" t="s">
        <v>34</v>
      </c>
      <c r="B19" s="2" t="s">
        <v>35</v>
      </c>
      <c r="C19" s="2" t="s">
        <v>36</v>
      </c>
      <c r="D19" s="2" t="s">
        <v>37</v>
      </c>
      <c r="E19" s="2" t="s">
        <v>38</v>
      </c>
      <c r="F19" s="2"/>
      <c r="G19" s="2"/>
      <c r="H19" s="2" t="s">
        <v>39</v>
      </c>
      <c r="I19" s="19" t="s">
        <v>13</v>
      </c>
      <c r="J19" s="19" t="s">
        <v>40</v>
      </c>
      <c r="K19" s="19" t="s">
        <v>41</v>
      </c>
      <c r="L19" s="2" t="s">
        <v>42</v>
      </c>
      <c r="M19" s="2"/>
      <c r="N19" s="2"/>
      <c r="O19" s="2"/>
      <c r="P19" s="2"/>
      <c r="Q19" s="2"/>
      <c r="R19" s="29" t="s">
        <v>43</v>
      </c>
      <c r="S19" s="30"/>
    </row>
    <row r="20" spans="1:19" ht="45.750000" customHeight="1">
      <c r="A20" s="20"/>
      <c r="B20" s="2"/>
      <c r="C20" s="2"/>
      <c r="D20" s="2"/>
      <c r="E20" s="2" t="s">
        <v>44</v>
      </c>
      <c r="F20" s="2" t="s">
        <v>45</v>
      </c>
      <c r="G20" s="2" t="s">
        <v>46</v>
      </c>
      <c r="H20" s="2"/>
      <c r="I20" s="21"/>
      <c r="J20" s="21"/>
      <c r="K20" s="21"/>
      <c r="L20" s="2" t="s">
        <v>47</v>
      </c>
      <c r="M20" s="2" t="s">
        <v>48</v>
      </c>
      <c r="N20" s="2" t="s">
        <v>49</v>
      </c>
      <c r="O20" s="2" t="s">
        <v>50</v>
      </c>
      <c r="P20" s="2" t="s">
        <v>51</v>
      </c>
      <c r="Q20" s="2" t="s">
        <v>52</v>
      </c>
      <c r="R20" s="31"/>
      <c r="S20" s="32"/>
    </row>
    <row r="21" spans="1:19" ht="33.000000" customHeight="1">
      <c r="A21" s="20"/>
      <c r="B21" s="19" t="s">
        <v>53</v>
      </c>
      <c r="C21" s="2" t="s">
        <v>54</v>
      </c>
      <c r="D21" s="12" t="s">
        <v>133</v>
      </c>
      <c r="E21" s="9" t="s">
        <v>8</v>
      </c>
      <c r="F21" s="9" t="s">
        <v>141</v>
      </c>
      <c r="G21" s="2" t="s">
        <v>131</v>
      </c>
      <c r="H21" s="2">
        <v>1</v>
      </c>
      <c r="I21" s="2">
        <v>12.5</v>
      </c>
      <c r="J21" s="11">
        <v>1</v>
      </c>
      <c r="K21" s="2">
        <v>12.5</v>
      </c>
      <c r="L21" s="2"/>
      <c r="M21" s="2"/>
      <c r="N21" s="2"/>
      <c r="O21" s="2"/>
      <c r="P21" s="2"/>
      <c r="Q21" s="2"/>
      <c r="R21" s="23"/>
      <c r="S21" s="24"/>
    </row>
    <row r="22" spans="1:19" ht="33.000000" customHeight="1">
      <c r="A22" s="20"/>
      <c r="B22" s="20"/>
      <c r="C22" s="2" t="s">
        <v>55</v>
      </c>
      <c r="D22" s="13" t="s">
        <v>134</v>
      </c>
      <c r="E22" s="2" t="s">
        <v>18</v>
      </c>
      <c r="F22" s="2">
        <v>90</v>
      </c>
      <c r="G22" s="2" t="s">
        <v>108</v>
      </c>
      <c r="H22" s="2">
        <v>100</v>
      </c>
      <c r="I22" s="2">
        <v>12.5</v>
      </c>
      <c r="J22" s="11">
        <v>1</v>
      </c>
      <c r="K22" s="2">
        <v>12.5</v>
      </c>
      <c r="L22" s="2"/>
      <c r="M22" s="2"/>
      <c r="N22" s="2"/>
      <c r="O22" s="2"/>
      <c r="P22" s="2"/>
      <c r="Q22" s="2"/>
      <c r="R22" s="23"/>
      <c r="S22" s="24"/>
    </row>
    <row r="23" spans="1:19" ht="33.000000" customHeight="1">
      <c r="A23" s="20"/>
      <c r="B23" s="20"/>
      <c r="C23" s="2" t="s">
        <v>56</v>
      </c>
      <c r="D23" s="14" t="s">
        <v>135</v>
      </c>
      <c r="E23" s="2" t="s">
        <v>16</v>
      </c>
      <c r="F23" s="2">
        <v>30</v>
      </c>
      <c r="G23" s="9" t="s">
        <v>136</v>
      </c>
      <c r="H23" s="2">
        <v>100</v>
      </c>
      <c r="I23" s="2">
        <v>12.5</v>
      </c>
      <c r="J23" s="11">
        <v>1</v>
      </c>
      <c r="K23" s="2">
        <v>12.5</v>
      </c>
      <c r="L23" s="2"/>
      <c r="M23" s="2"/>
      <c r="N23" s="2"/>
      <c r="O23" s="2"/>
      <c r="P23" s="2"/>
      <c r="Q23" s="2"/>
      <c r="R23" s="23"/>
      <c r="S23" s="24"/>
    </row>
    <row r="24" spans="1:19" ht="33.000000" customHeight="1">
      <c r="A24" s="21"/>
      <c r="B24" s="21"/>
      <c r="C24" s="2" t="s">
        <v>57</v>
      </c>
      <c r="D24" s="17" t="s">
        <v>142</v>
      </c>
      <c r="E24" s="2" t="s">
        <v>16</v>
      </c>
      <c r="F24" s="2">
        <v>10</v>
      </c>
      <c r="G24" s="2" t="s">
        <v>108</v>
      </c>
      <c r="H24" s="2">
        <v>100</v>
      </c>
      <c r="I24" s="2">
        <v>12.5</v>
      </c>
      <c r="J24" s="11">
        <v>1</v>
      </c>
      <c r="K24" s="2">
        <v>12.5</v>
      </c>
      <c r="L24" s="2"/>
      <c r="M24" s="2"/>
      <c r="N24" s="2"/>
      <c r="O24" s="2"/>
      <c r="P24" s="2"/>
      <c r="Q24" s="2"/>
      <c r="R24" s="23"/>
      <c r="S24" s="24"/>
    </row>
    <row r="25" spans="1:19" ht="40.500000" customHeight="1">
      <c r="A25" s="19" t="s">
        <v>34</v>
      </c>
      <c r="B25" s="2" t="s">
        <v>58</v>
      </c>
      <c r="C25" s="2" t="s">
        <v>59</v>
      </c>
      <c r="D25" s="2" t="s">
        <v>37</v>
      </c>
      <c r="E25" s="2"/>
      <c r="F25" s="2"/>
      <c r="G25" s="2"/>
      <c r="H25" s="2"/>
      <c r="I25" s="2"/>
      <c r="J25" s="2"/>
      <c r="K25" s="2"/>
      <c r="L25" s="2"/>
      <c r="M25" s="2"/>
      <c r="N25" s="2"/>
      <c r="O25" s="2"/>
      <c r="P25" s="2"/>
      <c r="Q25" s="2"/>
      <c r="R25" s="23"/>
      <c r="S25" s="24"/>
    </row>
    <row r="26" spans="1:19" ht="42.000000" customHeight="1">
      <c r="A26" s="20"/>
      <c r="B26" s="2"/>
      <c r="C26" s="2" t="s">
        <v>60</v>
      </c>
      <c r="D26" s="15" t="s">
        <v>137</v>
      </c>
      <c r="E26" s="2" t="s">
        <v>8</v>
      </c>
      <c r="F26" s="2">
        <v>1</v>
      </c>
      <c r="G26" s="9" t="s">
        <v>138</v>
      </c>
      <c r="H26" s="2">
        <v>100</v>
      </c>
      <c r="I26" s="2">
        <v>15</v>
      </c>
      <c r="J26" s="11">
        <v>1</v>
      </c>
      <c r="K26" s="2">
        <v>15</v>
      </c>
      <c r="L26" s="2"/>
      <c r="M26" s="2"/>
      <c r="N26" s="2"/>
      <c r="O26" s="2"/>
      <c r="P26" s="2"/>
      <c r="Q26" s="2"/>
      <c r="R26" s="23"/>
      <c r="S26" s="24"/>
    </row>
    <row r="27" spans="1:19" ht="45.000000" customHeight="1">
      <c r="A27" s="20"/>
      <c r="B27" s="2"/>
      <c r="C27" s="2" t="s">
        <v>61</v>
      </c>
      <c r="D27" s="2"/>
      <c r="E27" s="2"/>
      <c r="F27" s="2"/>
      <c r="G27" s="2"/>
      <c r="H27" s="2"/>
      <c r="I27" s="2"/>
      <c r="J27" s="2"/>
      <c r="K27" s="2"/>
      <c r="L27" s="2"/>
      <c r="M27" s="2"/>
      <c r="N27" s="2"/>
      <c r="O27" s="2"/>
      <c r="P27" s="2"/>
      <c r="Q27" s="2"/>
      <c r="R27" s="23"/>
      <c r="S27" s="24"/>
    </row>
    <row r="28" spans="1:19" ht="45.000000" customHeight="1">
      <c r="A28" s="20"/>
      <c r="B28" s="2"/>
      <c r="C28" s="2" t="s">
        <v>62</v>
      </c>
      <c r="D28" s="16" t="s">
        <v>139</v>
      </c>
      <c r="E28" s="2" t="s">
        <v>26</v>
      </c>
      <c r="F28" s="9" t="s">
        <v>140</v>
      </c>
      <c r="G28" s="2"/>
      <c r="H28" s="9" t="s">
        <v>140</v>
      </c>
      <c r="I28" s="2">
        <v>15</v>
      </c>
      <c r="J28" s="11">
        <v>1</v>
      </c>
      <c r="K28" s="2">
        <v>15</v>
      </c>
      <c r="L28" s="2"/>
      <c r="M28" s="2"/>
      <c r="N28" s="2"/>
      <c r="O28" s="2"/>
      <c r="P28" s="2"/>
      <c r="Q28" s="2"/>
      <c r="R28" s="23"/>
      <c r="S28" s="24"/>
    </row>
    <row r="29" spans="1:19" ht="45.000000" customHeight="1">
      <c r="A29" s="21"/>
      <c r="B29" s="2" t="s">
        <v>63</v>
      </c>
      <c r="C29" s="2" t="s">
        <v>64</v>
      </c>
      <c r="D29" s="2" t="s">
        <v>132</v>
      </c>
      <c r="E29" s="2" t="s">
        <v>18</v>
      </c>
      <c r="F29" s="2">
        <v>90</v>
      </c>
      <c r="G29" s="2" t="s">
        <v>108</v>
      </c>
      <c r="H29" s="2">
        <v>100</v>
      </c>
      <c r="I29" s="2">
        <v>10</v>
      </c>
      <c r="J29" s="11">
        <v>1</v>
      </c>
      <c r="K29" s="2">
        <v>10</v>
      </c>
      <c r="L29" s="2"/>
      <c r="M29" s="2"/>
      <c r="N29" s="2"/>
      <c r="O29" s="2"/>
      <c r="P29" s="2"/>
      <c r="Q29" s="2"/>
      <c r="R29" s="23"/>
      <c r="S29" s="24"/>
    </row>
    <row r="30" spans="1:19" ht="24.750000" customHeight="1">
      <c r="A30" s="23" t="s">
        <v>65</v>
      </c>
      <c r="B30" s="25"/>
      <c r="C30" s="25"/>
      <c r="D30" s="25"/>
      <c r="E30" s="25"/>
      <c r="F30" s="25"/>
      <c r="G30" s="25"/>
      <c r="H30" s="25"/>
      <c r="I30" s="23">
        <v>90</v>
      </c>
      <c r="J30" s="25"/>
      <c r="K30" s="24"/>
      <c r="L30" s="23" t="s">
        <v>66</v>
      </c>
      <c r="M30" s="25"/>
      <c r="N30" s="25"/>
      <c r="O30" s="24"/>
      <c r="P30" s="26">
        <v>10</v>
      </c>
      <c r="Q30" s="27"/>
      <c r="R30" s="27"/>
      <c r="S30" s="28"/>
    </row>
    <row r="31" spans="1:19" ht="24.750000" customHeight="1">
      <c r="A31" s="23" t="s">
        <v>67</v>
      </c>
      <c r="B31" s="25"/>
      <c r="C31" s="25"/>
      <c r="D31" s="25"/>
      <c r="E31" s="25"/>
      <c r="F31" s="25"/>
      <c r="G31" s="25"/>
      <c r="H31" s="25"/>
      <c r="I31" s="23">
        <v>100</v>
      </c>
      <c r="J31" s="25"/>
      <c r="K31" s="25"/>
      <c r="L31" s="25"/>
      <c r="M31" s="25"/>
      <c r="N31" s="25"/>
      <c r="O31" s="25"/>
      <c r="P31" s="25"/>
      <c r="Q31" s="25"/>
      <c r="R31" s="25"/>
      <c r="S31" s="24"/>
    </row>
    <row r="32" spans="1:19" ht="24.750000" customHeight="1">
      <c r="A32" s="23" t="s">
        <v>68</v>
      </c>
      <c r="B32" s="24"/>
      <c r="C32" s="23" t="s">
        <v>69</v>
      </c>
      <c r="D32" s="25"/>
      <c r="E32" s="25"/>
      <c r="F32" s="25"/>
      <c r="G32" s="25"/>
      <c r="H32" s="25"/>
      <c r="I32" s="25"/>
      <c r="J32" s="25"/>
      <c r="K32" s="25"/>
      <c r="L32" s="25"/>
      <c r="M32" s="25"/>
      <c r="N32" s="25"/>
      <c r="O32" s="25"/>
      <c r="P32" s="25"/>
      <c r="Q32" s="25"/>
      <c r="R32" s="25"/>
      <c r="S32" s="24"/>
    </row>
    <row r="33" spans="1:19" ht="21.750000" customHeight="1">
      <c r="A33" s="2" t="s">
        <v>70</v>
      </c>
      <c r="B33" s="2"/>
      <c r="C33" s="2" t="s">
        <v>71</v>
      </c>
      <c r="D33" s="2"/>
      <c r="E33" s="2"/>
      <c r="F33" s="2"/>
      <c r="G33" s="2"/>
      <c r="H33" s="2"/>
      <c r="I33" s="2" t="s">
        <v>72</v>
      </c>
      <c r="J33" s="2"/>
      <c r="K33" s="2"/>
      <c r="L33" s="2"/>
      <c r="M33" s="2"/>
      <c r="N33" s="2"/>
      <c r="O33" s="2"/>
      <c r="P33" s="2"/>
      <c r="Q33" s="2"/>
      <c r="R33" s="2"/>
      <c r="S33" s="2"/>
    </row>
    <row r="34" spans="1:19" ht="21.750000" customHeight="1">
      <c r="A34" s="2"/>
      <c r="B34" s="2"/>
      <c r="C34" s="18" t="s">
        <v>73</v>
      </c>
      <c r="D34" s="18"/>
      <c r="E34" s="18"/>
      <c r="F34" s="18"/>
      <c r="G34" s="18"/>
      <c r="H34" s="18"/>
      <c r="I34" s="2"/>
      <c r="J34" s="2"/>
      <c r="K34" s="2"/>
      <c r="L34" s="2"/>
      <c r="M34" s="2"/>
      <c r="N34" s="2"/>
      <c r="O34" s="2"/>
      <c r="P34" s="2"/>
      <c r="Q34" s="2"/>
      <c r="R34" s="2"/>
      <c r="S34" s="2"/>
    </row>
    <row r="35" spans="1:19" ht="21.750000" customHeight="1">
      <c r="A35" s="2"/>
      <c r="B35" s="2"/>
      <c r="C35" s="18" t="s">
        <v>74</v>
      </c>
      <c r="D35" s="18"/>
      <c r="E35" s="18"/>
      <c r="F35" s="18"/>
      <c r="G35" s="18"/>
      <c r="H35" s="18"/>
      <c r="I35" s="2"/>
      <c r="J35" s="2"/>
      <c r="K35" s="2"/>
      <c r="L35" s="2"/>
      <c r="M35" s="2"/>
      <c r="N35" s="2"/>
      <c r="O35" s="2"/>
      <c r="P35" s="2"/>
      <c r="Q35" s="2"/>
      <c r="R35" s="2"/>
      <c r="S35" s="2"/>
    </row>
    <row r="36" spans="1:19" ht="21.750000" customHeight="1">
      <c r="A36" s="2"/>
      <c r="B36" s="2"/>
      <c r="C36" s="18" t="s">
        <v>75</v>
      </c>
      <c r="D36" s="18"/>
      <c r="E36" s="18"/>
      <c r="F36" s="18"/>
      <c r="G36" s="18"/>
      <c r="H36" s="18"/>
      <c r="I36" s="2"/>
      <c r="J36" s="2"/>
      <c r="K36" s="2"/>
      <c r="L36" s="2"/>
      <c r="M36" s="2"/>
      <c r="N36" s="2"/>
      <c r="O36" s="2"/>
      <c r="P36" s="2"/>
      <c r="Q36" s="2"/>
      <c r="R36" s="2"/>
      <c r="S36" s="2"/>
    </row>
    <row r="37" spans="1:19" ht="21.750000" customHeight="1">
      <c r="A37" s="2"/>
      <c r="B37" s="2"/>
      <c r="C37" s="18" t="s">
        <v>76</v>
      </c>
      <c r="D37" s="18"/>
      <c r="E37" s="18"/>
      <c r="F37" s="18"/>
      <c r="G37" s="18"/>
      <c r="H37" s="18"/>
      <c r="I37" s="2"/>
      <c r="J37" s="2"/>
      <c r="K37" s="2"/>
      <c r="L37" s="2"/>
      <c r="M37" s="2"/>
      <c r="N37" s="2"/>
      <c r="O37" s="2"/>
      <c r="P37" s="2"/>
      <c r="Q37" s="2"/>
      <c r="R37" s="2"/>
      <c r="S37" s="2"/>
    </row>
    <row r="38" spans="1:19" ht="21.750000" customHeight="1">
      <c r="A38" s="2"/>
      <c r="B38" s="2"/>
      <c r="C38" s="18" t="s">
        <v>77</v>
      </c>
      <c r="D38" s="18"/>
      <c r="E38" s="18"/>
      <c r="F38" s="18"/>
      <c r="G38" s="18"/>
      <c r="H38" s="18"/>
      <c r="I38" s="2"/>
      <c r="J38" s="2"/>
      <c r="K38" s="2"/>
      <c r="L38" s="2"/>
      <c r="M38" s="2"/>
      <c r="N38" s="2"/>
      <c r="O38" s="2"/>
      <c r="P38" s="2"/>
      <c r="Q38" s="2"/>
      <c r="R38" s="2"/>
      <c r="S38" s="2"/>
    </row>
    <row r="39" spans="1:19" ht="21.750000" customHeight="1">
      <c r="A39" s="2"/>
      <c r="B39" s="2"/>
      <c r="C39" s="18" t="s">
        <v>78</v>
      </c>
      <c r="D39" s="18"/>
      <c r="E39" s="18"/>
      <c r="F39" s="18"/>
      <c r="G39" s="18"/>
      <c r="H39" s="18"/>
      <c r="I39" s="2"/>
      <c r="J39" s="2"/>
      <c r="K39" s="2"/>
      <c r="L39" s="2"/>
      <c r="M39" s="2"/>
      <c r="N39" s="2"/>
      <c r="O39" s="2"/>
      <c r="P39" s="2"/>
      <c r="Q39" s="2"/>
      <c r="R39" s="2"/>
      <c r="S39" s="2"/>
    </row>
    <row r="40" spans="1:19" ht="18.000000" customHeight="1">
      <c r="A40" s="2" t="s">
        <v>79</v>
      </c>
      <c r="B40" s="2"/>
      <c r="C40" s="2" t="s">
        <v>80</v>
      </c>
      <c r="D40" s="2"/>
      <c r="E40" s="2"/>
      <c r="F40" s="2"/>
      <c r="G40" s="2"/>
      <c r="H40" s="2"/>
      <c r="I40" s="18" t="s">
        <v>81</v>
      </c>
      <c r="J40" s="18"/>
      <c r="K40" s="18"/>
      <c r="L40" s="18"/>
      <c r="M40" s="18"/>
      <c r="N40" s="18"/>
      <c r="O40" s="18"/>
      <c r="P40" s="18"/>
      <c r="Q40" s="18"/>
      <c r="R40" s="18"/>
      <c r="S40" s="18"/>
    </row>
    <row r="41" spans="1:19" ht="18.000000" customHeight="1">
      <c r="A41" s="2"/>
      <c r="B41" s="2"/>
      <c r="C41" s="18" t="s">
        <v>82</v>
      </c>
      <c r="D41" s="18"/>
      <c r="E41" s="18"/>
      <c r="F41" s="18"/>
      <c r="G41" s="18"/>
      <c r="H41" s="18"/>
      <c r="I41" s="18"/>
      <c r="J41" s="18"/>
      <c r="K41" s="18"/>
      <c r="L41" s="18"/>
      <c r="M41" s="18"/>
      <c r="N41" s="18"/>
      <c r="O41" s="18"/>
      <c r="P41" s="18"/>
      <c r="Q41" s="18"/>
      <c r="R41" s="18"/>
      <c r="S41" s="18"/>
    </row>
    <row r="42" spans="1:19" ht="28.500000" customHeight="1">
      <c r="A42" s="2"/>
      <c r="B42" s="2"/>
      <c r="C42" s="18" t="s">
        <v>83</v>
      </c>
      <c r="D42" s="18"/>
      <c r="E42" s="18"/>
      <c r="F42" s="18"/>
      <c r="G42" s="18"/>
      <c r="H42" s="18"/>
      <c r="I42" s="18"/>
      <c r="J42" s="18"/>
      <c r="K42" s="18"/>
      <c r="L42" s="18"/>
      <c r="M42" s="18"/>
      <c r="N42" s="18"/>
      <c r="O42" s="18"/>
      <c r="P42" s="18"/>
      <c r="Q42" s="18"/>
      <c r="R42" s="18"/>
      <c r="S42" s="18"/>
    </row>
    <row r="43" spans="1:19" ht="18.000000" customHeight="1">
      <c r="A43" s="2"/>
      <c r="B43" s="2"/>
      <c r="C43" s="18" t="s">
        <v>84</v>
      </c>
      <c r="D43" s="18"/>
      <c r="E43" s="18"/>
      <c r="F43" s="18"/>
      <c r="G43" s="18"/>
      <c r="H43" s="18"/>
      <c r="I43" s="18"/>
      <c r="J43" s="18"/>
      <c r="K43" s="18"/>
      <c r="L43" s="18"/>
      <c r="M43" s="18"/>
      <c r="N43" s="18"/>
      <c r="O43" s="18"/>
      <c r="P43" s="18"/>
      <c r="Q43" s="18"/>
      <c r="R43" s="18"/>
      <c r="S43" s="18"/>
    </row>
    <row r="44" spans="1:19" ht="18.000000" customHeight="1">
      <c r="A44" s="2"/>
      <c r="B44" s="2"/>
      <c r="C44" s="18" t="s">
        <v>74</v>
      </c>
      <c r="D44" s="18"/>
      <c r="E44" s="18"/>
      <c r="F44" s="18"/>
      <c r="G44" s="18"/>
      <c r="H44" s="18"/>
      <c r="I44" s="18"/>
      <c r="J44" s="18"/>
      <c r="K44" s="18"/>
      <c r="L44" s="18"/>
      <c r="M44" s="18"/>
      <c r="N44" s="18"/>
      <c r="O44" s="18"/>
      <c r="P44" s="18"/>
      <c r="Q44" s="18"/>
      <c r="R44" s="18"/>
      <c r="S44" s="18"/>
    </row>
    <row r="45" spans="1:19" ht="18.000000" customHeight="1">
      <c r="A45" s="2"/>
      <c r="B45" s="2"/>
      <c r="C45" s="18" t="s">
        <v>85</v>
      </c>
      <c r="D45" s="18"/>
      <c r="E45" s="18"/>
      <c r="F45" s="18"/>
      <c r="G45" s="18"/>
      <c r="H45" s="18"/>
      <c r="I45" s="18"/>
      <c r="J45" s="18"/>
      <c r="K45" s="18"/>
      <c r="L45" s="18"/>
      <c r="M45" s="18"/>
      <c r="N45" s="18"/>
      <c r="O45" s="18"/>
      <c r="P45" s="18"/>
      <c r="Q45" s="18"/>
      <c r="R45" s="18"/>
      <c r="S45" s="18"/>
    </row>
    <row r="46" spans="1:19" ht="18.000000" customHeight="1">
      <c r="A46" s="2"/>
      <c r="B46" s="2"/>
      <c r="C46" s="18" t="s">
        <v>86</v>
      </c>
      <c r="D46" s="18"/>
      <c r="E46" s="18"/>
      <c r="F46" s="18"/>
      <c r="G46" s="18"/>
      <c r="H46" s="18"/>
      <c r="I46" s="18"/>
      <c r="J46" s="18"/>
      <c r="K46" s="18"/>
      <c r="L46" s="18"/>
      <c r="M46" s="18"/>
      <c r="N46" s="18"/>
      <c r="O46" s="18"/>
      <c r="P46" s="18"/>
      <c r="Q46" s="18"/>
      <c r="R46" s="18"/>
      <c r="S46" s="18"/>
    </row>
    <row r="47" spans="1:19" ht="18.000000" customHeight="1">
      <c r="A47" s="2"/>
      <c r="B47" s="2"/>
      <c r="C47" s="18" t="s">
        <v>87</v>
      </c>
      <c r="D47" s="18"/>
      <c r="E47" s="18"/>
      <c r="F47" s="18"/>
      <c r="G47" s="18"/>
      <c r="H47" s="18"/>
      <c r="I47" s="18"/>
      <c r="J47" s="18"/>
      <c r="K47" s="18"/>
      <c r="L47" s="18"/>
      <c r="M47" s="18"/>
      <c r="N47" s="18"/>
      <c r="O47" s="18"/>
      <c r="P47" s="18"/>
      <c r="Q47" s="18"/>
      <c r="R47" s="18"/>
      <c r="S47" s="18"/>
    </row>
    <row r="48" spans="1:19" ht="18.000000" customHeight="1">
      <c r="A48" s="2"/>
      <c r="B48" s="2"/>
      <c r="C48" s="18" t="s">
        <v>88</v>
      </c>
      <c r="D48" s="18"/>
      <c r="E48" s="18"/>
      <c r="F48" s="18"/>
      <c r="G48" s="18"/>
      <c r="H48" s="18"/>
      <c r="I48" s="18"/>
      <c r="J48" s="18"/>
      <c r="K48" s="18"/>
      <c r="L48" s="18"/>
      <c r="M48" s="18"/>
      <c r="N48" s="18"/>
      <c r="O48" s="18"/>
      <c r="P48" s="18"/>
      <c r="Q48" s="18"/>
      <c r="R48" s="18"/>
      <c r="S48" s="18"/>
    </row>
    <row r="49" spans="1:19" ht="22.500000" customHeight="1">
      <c r="A49" s="2" t="s">
        <v>89</v>
      </c>
      <c r="B49" s="2"/>
      <c r="C49" s="2" t="s">
        <v>80</v>
      </c>
      <c r="D49" s="2"/>
      <c r="E49" s="2"/>
      <c r="F49" s="2"/>
      <c r="G49" s="2"/>
      <c r="H49" s="2"/>
      <c r="I49" s="18" t="s">
        <v>90</v>
      </c>
      <c r="J49" s="18"/>
      <c r="K49" s="18"/>
      <c r="L49" s="18"/>
      <c r="M49" s="18"/>
      <c r="N49" s="18"/>
      <c r="O49" s="18"/>
      <c r="P49" s="18"/>
      <c r="Q49" s="18"/>
      <c r="R49" s="18"/>
      <c r="S49" s="18"/>
    </row>
    <row r="50" spans="1:19" ht="22.500000" customHeight="1">
      <c r="A50" s="2"/>
      <c r="B50" s="2"/>
      <c r="C50" s="18" t="s">
        <v>82</v>
      </c>
      <c r="D50" s="18"/>
      <c r="E50" s="18"/>
      <c r="F50" s="18"/>
      <c r="G50" s="18"/>
      <c r="H50" s="18"/>
      <c r="I50" s="18"/>
      <c r="J50" s="18"/>
      <c r="K50" s="18"/>
      <c r="L50" s="18"/>
      <c r="M50" s="18"/>
      <c r="N50" s="18"/>
      <c r="O50" s="18"/>
      <c r="P50" s="18"/>
      <c r="Q50" s="18"/>
      <c r="R50" s="18"/>
      <c r="S50" s="18"/>
    </row>
    <row r="51" spans="1:19" ht="27.750000" customHeight="1">
      <c r="A51" s="2"/>
      <c r="B51" s="2"/>
      <c r="C51" s="18" t="s">
        <v>83</v>
      </c>
      <c r="D51" s="18"/>
      <c r="E51" s="18"/>
      <c r="F51" s="18"/>
      <c r="G51" s="18"/>
      <c r="H51" s="18"/>
      <c r="I51" s="18"/>
      <c r="J51" s="18"/>
      <c r="K51" s="18"/>
      <c r="L51" s="18"/>
      <c r="M51" s="18"/>
      <c r="N51" s="18"/>
      <c r="O51" s="18"/>
      <c r="P51" s="18"/>
      <c r="Q51" s="18"/>
      <c r="R51" s="18"/>
      <c r="S51" s="18"/>
    </row>
    <row r="52" spans="1:19" ht="22.500000" customHeight="1">
      <c r="A52" s="2"/>
      <c r="B52" s="2"/>
      <c r="C52" s="18" t="s">
        <v>84</v>
      </c>
      <c r="D52" s="18"/>
      <c r="E52" s="18"/>
      <c r="F52" s="18"/>
      <c r="G52" s="18"/>
      <c r="H52" s="18"/>
      <c r="I52" s="18"/>
      <c r="J52" s="18"/>
      <c r="K52" s="18"/>
      <c r="L52" s="18"/>
      <c r="M52" s="18"/>
      <c r="N52" s="18"/>
      <c r="O52" s="18"/>
      <c r="P52" s="18"/>
      <c r="Q52" s="18"/>
      <c r="R52" s="18"/>
      <c r="S52" s="18"/>
    </row>
    <row r="53" spans="1:19" ht="22.500000" customHeight="1">
      <c r="A53" s="2"/>
      <c r="B53" s="2"/>
      <c r="C53" s="18" t="s">
        <v>74</v>
      </c>
      <c r="D53" s="18"/>
      <c r="E53" s="18"/>
      <c r="F53" s="18"/>
      <c r="G53" s="18"/>
      <c r="H53" s="18"/>
      <c r="I53" s="18"/>
      <c r="J53" s="18"/>
      <c r="K53" s="18"/>
      <c r="L53" s="18"/>
      <c r="M53" s="18"/>
      <c r="N53" s="18"/>
      <c r="O53" s="18"/>
      <c r="P53" s="18"/>
      <c r="Q53" s="18"/>
      <c r="R53" s="18"/>
      <c r="S53" s="18"/>
    </row>
    <row r="54" spans="1:19" ht="22.500000" customHeight="1">
      <c r="A54" s="2"/>
      <c r="B54" s="2"/>
      <c r="C54" s="18" t="s">
        <v>85</v>
      </c>
      <c r="D54" s="18"/>
      <c r="E54" s="18"/>
      <c r="F54" s="18"/>
      <c r="G54" s="18"/>
      <c r="H54" s="18"/>
      <c r="I54" s="18"/>
      <c r="J54" s="18"/>
      <c r="K54" s="18"/>
      <c r="L54" s="18"/>
      <c r="M54" s="18"/>
      <c r="N54" s="18"/>
      <c r="O54" s="18"/>
      <c r="P54" s="18"/>
      <c r="Q54" s="18"/>
      <c r="R54" s="18"/>
      <c r="S54" s="18"/>
    </row>
    <row r="55" spans="1:19" ht="22.500000" customHeight="1">
      <c r="A55" s="2"/>
      <c r="B55" s="2"/>
      <c r="C55" s="18" t="s">
        <v>86</v>
      </c>
      <c r="D55" s="18"/>
      <c r="E55" s="18"/>
      <c r="F55" s="18"/>
      <c r="G55" s="18"/>
      <c r="H55" s="18"/>
      <c r="I55" s="18"/>
      <c r="J55" s="18"/>
      <c r="K55" s="18"/>
      <c r="L55" s="18"/>
      <c r="M55" s="18"/>
      <c r="N55" s="18"/>
      <c r="O55" s="18"/>
      <c r="P55" s="18"/>
      <c r="Q55" s="18"/>
      <c r="R55" s="18"/>
      <c r="S55" s="18"/>
    </row>
    <row r="56" spans="1:19" ht="22.500000" customHeight="1">
      <c r="A56" s="2"/>
      <c r="B56" s="2"/>
      <c r="C56" s="18" t="s">
        <v>87</v>
      </c>
      <c r="D56" s="18"/>
      <c r="E56" s="18"/>
      <c r="F56" s="18"/>
      <c r="G56" s="18"/>
      <c r="H56" s="18"/>
      <c r="I56" s="18"/>
      <c r="J56" s="18"/>
      <c r="K56" s="18"/>
      <c r="L56" s="18"/>
      <c r="M56" s="18"/>
      <c r="N56" s="18"/>
      <c r="O56" s="18"/>
      <c r="P56" s="18"/>
      <c r="Q56" s="18"/>
      <c r="R56" s="18"/>
      <c r="S56" s="18"/>
    </row>
    <row r="57" spans="1:19" ht="22.500000" customHeight="1">
      <c r="A57" s="2"/>
      <c r="B57" s="2"/>
      <c r="C57" s="18" t="s">
        <v>88</v>
      </c>
      <c r="D57" s="18"/>
      <c r="E57" s="18"/>
      <c r="F57" s="18"/>
      <c r="G57" s="18"/>
      <c r="H57" s="18"/>
      <c r="I57" s="18"/>
      <c r="J57" s="18"/>
      <c r="K57" s="18"/>
      <c r="L57" s="18"/>
      <c r="M57" s="18"/>
      <c r="N57" s="18"/>
      <c r="O57" s="18"/>
      <c r="P57" s="18"/>
      <c r="Q57" s="18"/>
      <c r="R57" s="18"/>
      <c r="S57" s="18"/>
    </row>
    <row r="58" spans="1:19" ht="18.750000" customHeight="1">
      <c r="A58" s="22" t="s">
        <v>91</v>
      </c>
      <c r="B58" s="22"/>
      <c r="C58" s="22"/>
      <c r="D58" s="22"/>
      <c r="E58" s="22"/>
      <c r="F58" s="22"/>
      <c r="G58" s="22"/>
      <c r="H58" s="22"/>
      <c r="I58" s="22"/>
      <c r="J58" s="22"/>
      <c r="K58" s="22"/>
      <c r="L58" s="22"/>
      <c r="M58" s="22"/>
      <c r="N58" s="22"/>
      <c r="O58" s="22"/>
      <c r="P58" s="22"/>
      <c r="Q58" s="22"/>
      <c r="R58" s="22"/>
      <c r="S58" s="22"/>
    </row>
    <row r="59" spans="1:19" ht="18.750000" customHeight="1">
      <c r="A59" s="22" t="s">
        <v>92</v>
      </c>
      <c r="B59" s="22"/>
      <c r="C59" s="22"/>
      <c r="D59" s="22"/>
      <c r="E59" s="22"/>
      <c r="F59" s="22"/>
      <c r="G59" s="22"/>
      <c r="H59" s="22"/>
      <c r="I59" s="22"/>
      <c r="J59" s="22"/>
      <c r="K59" s="22"/>
      <c r="L59" s="22"/>
      <c r="M59" s="22"/>
      <c r="N59" s="22"/>
      <c r="O59" s="22"/>
      <c r="P59" s="22"/>
      <c r="Q59" s="22"/>
      <c r="R59" s="22"/>
      <c r="S59" s="22"/>
    </row>
    <row r="60" spans="1:19" ht="24.750000" customHeight="1">
      <c r="A60" s="22" t="s">
        <v>93</v>
      </c>
      <c r="B60" s="22"/>
      <c r="C60" s="22"/>
      <c r="D60" s="22"/>
      <c r="E60" s="22"/>
      <c r="F60" s="22"/>
      <c r="G60" s="22"/>
      <c r="H60" s="22"/>
      <c r="I60" s="22"/>
      <c r="J60" s="22"/>
      <c r="K60" s="22"/>
      <c r="L60" s="22"/>
      <c r="M60" s="22"/>
      <c r="N60" s="22"/>
      <c r="O60" s="22"/>
      <c r="P60" s="22"/>
      <c r="Q60" s="22"/>
      <c r="R60" s="22"/>
      <c r="S60" s="22"/>
    </row>
  </sheetData>
  <mergeCells count="144">
    <mergeCell ref="A1:S1"/>
    <mergeCell ref="A2:S2"/>
    <mergeCell ref="A3:S3"/>
    <mergeCell ref="A4:B4"/>
    <mergeCell ref="C4:S4"/>
    <mergeCell ref="A5:B5"/>
    <mergeCell ref="C5:S5"/>
    <mergeCell ref="A6:B6"/>
    <mergeCell ref="C6:K6"/>
    <mergeCell ref="L6:M6"/>
    <mergeCell ref="N6:S6"/>
    <mergeCell ref="A7:B15"/>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A16:B18"/>
    <mergeCell ref="C16:K16"/>
    <mergeCell ref="L16:S16"/>
    <mergeCell ref="C17:K17"/>
    <mergeCell ref="L17:S17"/>
    <mergeCell ref="C18:K18"/>
    <mergeCell ref="L18:S18"/>
    <mergeCell ref="A19:A24"/>
    <mergeCell ref="B19:B20"/>
    <mergeCell ref="C19:C20"/>
    <mergeCell ref="D19:D20"/>
    <mergeCell ref="E19:G19"/>
    <mergeCell ref="H19:H20"/>
    <mergeCell ref="I19:I20"/>
    <mergeCell ref="J19:J20"/>
    <mergeCell ref="K19:K20"/>
    <mergeCell ref="L19:Q19"/>
    <mergeCell ref="R19:S20"/>
    <mergeCell ref="B21:B24"/>
    <mergeCell ref="R21:S21"/>
    <mergeCell ref="R22:S22"/>
    <mergeCell ref="R23:S23"/>
    <mergeCell ref="R24:S24"/>
    <mergeCell ref="A25:A29"/>
    <mergeCell ref="B25:B28"/>
    <mergeCell ref="R25:S25"/>
    <mergeCell ref="R26:S26"/>
    <mergeCell ref="R27:S27"/>
    <mergeCell ref="R28:S28"/>
    <mergeCell ref="R29:S29"/>
    <mergeCell ref="A30:H30"/>
    <mergeCell ref="I30:K30"/>
    <mergeCell ref="L30:O30"/>
    <mergeCell ref="P30:S30"/>
    <mergeCell ref="A31:H31"/>
    <mergeCell ref="I31:S31"/>
    <mergeCell ref="A32:B32"/>
    <mergeCell ref="C32:S32"/>
    <mergeCell ref="A33:B39"/>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A40:B48"/>
    <mergeCell ref="C40:H40"/>
    <mergeCell ref="I40:S48"/>
    <mergeCell ref="C41:H41"/>
    <mergeCell ref="C42:H42"/>
    <mergeCell ref="C43:H43"/>
    <mergeCell ref="C44:H44"/>
    <mergeCell ref="C45:H45"/>
    <mergeCell ref="C46:H46"/>
    <mergeCell ref="C47:H47"/>
    <mergeCell ref="C48:H48"/>
    <mergeCell ref="A49:B57"/>
    <mergeCell ref="C49:H49"/>
    <mergeCell ref="I49:S57"/>
    <mergeCell ref="C50:H50"/>
    <mergeCell ref="C51:H51"/>
    <mergeCell ref="C52:H52"/>
    <mergeCell ref="C53:H53"/>
    <mergeCell ref="C54:H54"/>
    <mergeCell ref="C55:H55"/>
    <mergeCell ref="C56:H56"/>
    <mergeCell ref="C57:H57"/>
    <mergeCell ref="A58:S58"/>
    <mergeCell ref="A59:S59"/>
    <mergeCell ref="A60:S60"/>
  </mergeCells>
  <phoneticPr fontId="1" type="noConversion"/>
  <dataValidations count="2">
    <dataValidation type="list" allowBlank="1" showInputMessage="1" showErrorMessage="1" sqref="W6 W7">
      <formula1>$E$21:$E$25</formula1>
    </dataValidation>
    <dataValidation type="list" allowBlank="1" showInputMessage="1" showErrorMessage="1" sqref="E21:E29">
      <formula1>$W$5:$W$11</formula1>
    </dataValidation>
  </dataValidations>
  <printOptions horizontalCentered="1"/>
  <pageMargins left="0.35" right="0.20" top="0.35" bottom="0.28" header="0.30" footer="0.30"/>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S60"/>
  <sheetViews>
    <sheetView workbookViewId="0">
      <selection activeCell="Q8" sqref="Q8:S8"/>
    </sheetView>
  </sheetViews>
  <sheetFormatPr defaultColWidth="6.66406250" defaultRowHeight="24.900000" customHeight="1"/>
  <cols>
    <col min="1" max="1" style="1" width="4.78247033" customWidth="1" outlineLevel="0"/>
    <col min="2" max="2" style="1" width="5.66253101" customWidth="1" outlineLevel="0"/>
    <col min="3" max="3" style="1" width="9.05704891" customWidth="1" outlineLevel="0"/>
    <col min="4" max="4" style="1" width="17.22903835" customWidth="1" outlineLevel="0"/>
    <col min="5" max="5" style="1" width="6.66831409" customWidth="1" outlineLevel="0"/>
    <col min="6" max="6" style="1" width="4.65674745" customWidth="1" outlineLevel="0"/>
    <col min="7" max="7" style="1" width="5.41108476" customWidth="1" outlineLevel="0"/>
    <col min="8" max="8" style="1" width="6.16542255" customWidth="1" outlineLevel="0"/>
    <col min="9" max="9" style="1" width="4.65674745" customWidth="1" outlineLevel="0"/>
    <col min="10" max="10" style="1" width="6.66831409" customWidth="1" outlineLevel="0"/>
    <col min="11" max="14" style="1" width="4.65674745" customWidth="1" outlineLevel="0"/>
    <col min="15" max="15" style="1" width="5.41108476" customWidth="1" outlineLevel="0"/>
    <col min="16" max="17" style="1" width="4.65674745" customWidth="1" outlineLevel="0"/>
    <col min="18" max="18" style="1" width="3.14807259" customWidth="1" outlineLevel="0"/>
    <col min="19" max="19" style="1" width="1.76512073" customWidth="1" outlineLevel="0"/>
    <col min="20" max="16384" style="1" width="6.66831409" customWidth="1" outlineLevel="0"/>
  </cols>
  <sheetData>
    <row r="1" spans="1:19" ht="18.750000" customHeight="1">
      <c r="A1" s="41" t="s">
        <v>94</v>
      </c>
      <c r="B1" s="41"/>
      <c r="C1" s="41"/>
      <c r="D1" s="41"/>
      <c r="E1" s="41"/>
      <c r="F1" s="41"/>
      <c r="G1" s="41"/>
      <c r="H1" s="41"/>
      <c r="I1" s="41"/>
      <c r="J1" s="41"/>
      <c r="K1" s="41"/>
      <c r="L1" s="41"/>
      <c r="M1" s="41"/>
      <c r="N1" s="41"/>
      <c r="O1" s="41"/>
      <c r="P1" s="41"/>
      <c r="Q1" s="41"/>
      <c r="R1" s="41"/>
      <c r="S1" s="41"/>
    </row>
    <row r="2" spans="1:19" ht="34.500000" customHeight="1">
      <c r="A2" s="42" t="s">
        <v>95</v>
      </c>
      <c r="B2" s="42"/>
      <c r="C2" s="42"/>
      <c r="D2" s="42"/>
      <c r="E2" s="42"/>
      <c r="F2" s="42"/>
      <c r="G2" s="42"/>
      <c r="H2" s="42"/>
      <c r="I2" s="42"/>
      <c r="J2" s="42"/>
      <c r="K2" s="42"/>
      <c r="L2" s="42"/>
      <c r="M2" s="42"/>
      <c r="N2" s="42"/>
      <c r="O2" s="42"/>
      <c r="P2" s="42"/>
      <c r="Q2" s="42"/>
      <c r="R2" s="42"/>
      <c r="S2" s="42"/>
    </row>
    <row r="3" spans="1:19" ht="18.000000" customHeight="1">
      <c r="A3" s="43" t="s">
        <v>2</v>
      </c>
      <c r="B3" s="43"/>
      <c r="C3" s="43"/>
      <c r="D3" s="43"/>
      <c r="E3" s="43"/>
      <c r="F3" s="43"/>
      <c r="G3" s="43"/>
      <c r="H3" s="43"/>
      <c r="I3" s="43"/>
      <c r="J3" s="43"/>
      <c r="K3" s="43"/>
      <c r="L3" s="43"/>
      <c r="M3" s="43"/>
      <c r="N3" s="43"/>
      <c r="O3" s="43"/>
      <c r="P3" s="43"/>
      <c r="Q3" s="43"/>
      <c r="R3" s="43"/>
      <c r="S3" s="43"/>
    </row>
    <row r="4" spans="1:19" ht="22.500000" customHeight="1">
      <c r="A4" s="2" t="s">
        <v>3</v>
      </c>
      <c r="B4" s="2"/>
      <c r="C4" s="3" t="s">
        <v>96</v>
      </c>
      <c r="D4" s="3"/>
      <c r="E4" s="3"/>
      <c r="F4" s="3"/>
      <c r="G4" s="3"/>
      <c r="H4" s="3"/>
      <c r="I4" s="3"/>
      <c r="J4" s="3"/>
      <c r="K4" s="3"/>
      <c r="L4" s="3"/>
      <c r="M4" s="3"/>
      <c r="N4" s="3"/>
      <c r="O4" s="3"/>
      <c r="P4" s="3"/>
      <c r="Q4" s="3"/>
      <c r="R4" s="3"/>
      <c r="S4" s="3"/>
    </row>
    <row r="5" spans="1:19" ht="22.500000" customHeight="1">
      <c r="A5" s="2" t="s">
        <v>4</v>
      </c>
      <c r="B5" s="2"/>
      <c r="C5" s="51" t="s">
        <v>97</v>
      </c>
      <c r="D5" s="56"/>
      <c r="E5" s="56"/>
      <c r="F5" s="56"/>
      <c r="G5" s="56"/>
      <c r="H5" s="56"/>
      <c r="I5" s="56"/>
      <c r="J5" s="56"/>
      <c r="K5" s="56"/>
      <c r="L5" s="56"/>
      <c r="M5" s="56"/>
      <c r="N5" s="56"/>
      <c r="O5" s="56"/>
      <c r="P5" s="56"/>
      <c r="Q5" s="56"/>
      <c r="R5" s="56"/>
      <c r="S5" s="52"/>
    </row>
    <row r="6" spans="1:19" ht="27.000000" customHeight="1">
      <c r="A6" s="23" t="s">
        <v>6</v>
      </c>
      <c r="B6" s="24"/>
      <c r="C6" s="51" t="s">
        <v>98</v>
      </c>
      <c r="D6" s="56"/>
      <c r="E6" s="56"/>
      <c r="F6" s="56"/>
      <c r="G6" s="56"/>
      <c r="H6" s="56"/>
      <c r="I6" s="56"/>
      <c r="J6" s="56"/>
      <c r="K6" s="52"/>
      <c r="L6" s="23" t="s">
        <v>7</v>
      </c>
      <c r="M6" s="24"/>
      <c r="N6" s="23" t="s">
        <v>99</v>
      </c>
      <c r="O6" s="25"/>
      <c r="P6" s="25"/>
      <c r="Q6" s="25"/>
      <c r="R6" s="25"/>
      <c r="S6" s="24"/>
    </row>
    <row r="7" spans="1:19" ht="43.500000" customHeight="1">
      <c r="A7" s="2" t="s">
        <v>9</v>
      </c>
      <c r="B7" s="2"/>
      <c r="C7" s="2"/>
      <c r="D7" s="2"/>
      <c r="E7" s="2"/>
      <c r="F7" s="2"/>
      <c r="G7" s="2"/>
      <c r="H7" s="2" t="s">
        <v>10</v>
      </c>
      <c r="I7" s="2"/>
      <c r="J7" s="2" t="s">
        <v>100</v>
      </c>
      <c r="K7" s="2"/>
      <c r="L7" s="23" t="s">
        <v>12</v>
      </c>
      <c r="M7" s="37"/>
      <c r="N7" s="2" t="s">
        <v>13</v>
      </c>
      <c r="O7" s="23" t="s">
        <v>14</v>
      </c>
      <c r="P7" s="37"/>
      <c r="Q7" s="23" t="s">
        <v>101</v>
      </c>
      <c r="R7" s="25"/>
      <c r="S7" s="24"/>
    </row>
    <row r="8" spans="1:19" ht="21.750000" customHeight="1">
      <c r="A8" s="2"/>
      <c r="B8" s="2"/>
      <c r="C8" s="18" t="s">
        <v>17</v>
      </c>
      <c r="D8" s="18"/>
      <c r="E8" s="18"/>
      <c r="F8" s="18"/>
      <c r="G8" s="18"/>
      <c r="H8" s="57">
        <v>100</v>
      </c>
      <c r="I8" s="57"/>
      <c r="J8" s="57">
        <v>120</v>
      </c>
      <c r="K8" s="57"/>
      <c r="L8" s="58">
        <v>118</v>
      </c>
      <c r="M8" s="59"/>
      <c r="N8" s="2">
        <v>10</v>
      </c>
      <c r="O8" s="60">
        <f>L8/J8</f>
        <v>0.983333333333333</v>
      </c>
      <c r="P8" s="61"/>
      <c r="Q8" s="62">
        <f>N8*O8</f>
        <v>9.83333333333333</v>
      </c>
      <c r="R8" s="63"/>
      <c r="S8" s="64"/>
    </row>
    <row r="9" spans="1:19" ht="21.750000" customHeight="1">
      <c r="A9" s="2"/>
      <c r="B9" s="2"/>
      <c r="C9" s="18" t="s">
        <v>19</v>
      </c>
      <c r="D9" s="18"/>
      <c r="E9" s="18"/>
      <c r="F9" s="18"/>
      <c r="G9" s="18"/>
      <c r="H9" s="57">
        <v>100</v>
      </c>
      <c r="I9" s="57"/>
      <c r="J9" s="57">
        <v>120</v>
      </c>
      <c r="K9" s="57"/>
      <c r="L9" s="58">
        <v>118</v>
      </c>
      <c r="M9" s="59"/>
      <c r="N9" s="6" t="s">
        <v>20</v>
      </c>
      <c r="O9" s="23"/>
      <c r="P9" s="37"/>
      <c r="Q9" s="38" t="s">
        <v>21</v>
      </c>
      <c r="R9" s="39"/>
      <c r="S9" s="40"/>
    </row>
    <row r="10" spans="1:19" ht="21.750000" customHeight="1">
      <c r="A10" s="2"/>
      <c r="B10" s="2"/>
      <c r="C10" s="18" t="s">
        <v>23</v>
      </c>
      <c r="D10" s="18"/>
      <c r="E10" s="18"/>
      <c r="F10" s="18"/>
      <c r="G10" s="18"/>
      <c r="H10" s="2"/>
      <c r="I10" s="2"/>
      <c r="J10" s="2"/>
      <c r="K10" s="2"/>
      <c r="L10" s="23"/>
      <c r="M10" s="24"/>
      <c r="N10" s="6" t="s">
        <v>20</v>
      </c>
      <c r="O10" s="23"/>
      <c r="P10" s="37"/>
      <c r="Q10" s="38" t="s">
        <v>21</v>
      </c>
      <c r="R10" s="39"/>
      <c r="S10" s="40"/>
    </row>
    <row r="11" spans="1:19" ht="21.750000" customHeight="1">
      <c r="A11" s="2"/>
      <c r="B11" s="2"/>
      <c r="C11" s="18" t="s">
        <v>25</v>
      </c>
      <c r="D11" s="18"/>
      <c r="E11" s="18"/>
      <c r="F11" s="18"/>
      <c r="G11" s="18"/>
      <c r="H11" s="2"/>
      <c r="I11" s="2"/>
      <c r="J11" s="2"/>
      <c r="K11" s="2"/>
      <c r="L11" s="23"/>
      <c r="M11" s="24"/>
      <c r="N11" s="6" t="s">
        <v>20</v>
      </c>
      <c r="O11" s="23"/>
      <c r="P11" s="37"/>
      <c r="Q11" s="38" t="s">
        <v>21</v>
      </c>
      <c r="R11" s="39"/>
      <c r="S11" s="40"/>
    </row>
    <row r="12" spans="1:19" ht="21.750000" customHeight="1">
      <c r="A12" s="2"/>
      <c r="B12" s="2"/>
      <c r="C12" s="18" t="s">
        <v>27</v>
      </c>
      <c r="D12" s="18"/>
      <c r="E12" s="18"/>
      <c r="F12" s="18"/>
      <c r="G12" s="18"/>
      <c r="H12" s="2"/>
      <c r="I12" s="2"/>
      <c r="J12" s="2"/>
      <c r="K12" s="2"/>
      <c r="L12" s="23"/>
      <c r="M12" s="24"/>
      <c r="N12" s="6" t="s">
        <v>20</v>
      </c>
      <c r="O12" s="23"/>
      <c r="P12" s="37"/>
      <c r="Q12" s="38" t="s">
        <v>21</v>
      </c>
      <c r="R12" s="39"/>
      <c r="S12" s="40"/>
    </row>
    <row r="13" spans="1:19" ht="21.750000" customHeight="1">
      <c r="A13" s="2"/>
      <c r="B13" s="2"/>
      <c r="C13" s="18" t="s">
        <v>28</v>
      </c>
      <c r="D13" s="18"/>
      <c r="E13" s="18"/>
      <c r="F13" s="18"/>
      <c r="G13" s="18"/>
      <c r="H13" s="2"/>
      <c r="I13" s="2"/>
      <c r="J13" s="2"/>
      <c r="K13" s="2"/>
      <c r="L13" s="23"/>
      <c r="M13" s="24"/>
      <c r="N13" s="6" t="s">
        <v>20</v>
      </c>
      <c r="O13" s="23"/>
      <c r="P13" s="37"/>
      <c r="Q13" s="38" t="s">
        <v>21</v>
      </c>
      <c r="R13" s="39"/>
      <c r="S13" s="40"/>
    </row>
    <row r="14" spans="1:19" ht="21.750000" customHeight="1">
      <c r="A14" s="2"/>
      <c r="B14" s="2"/>
      <c r="C14" s="18" t="s">
        <v>29</v>
      </c>
      <c r="D14" s="18"/>
      <c r="E14" s="18"/>
      <c r="F14" s="18"/>
      <c r="G14" s="18"/>
      <c r="H14" s="2"/>
      <c r="I14" s="2"/>
      <c r="J14" s="2"/>
      <c r="K14" s="2"/>
      <c r="L14" s="23"/>
      <c r="M14" s="24"/>
      <c r="N14" s="6" t="s">
        <v>20</v>
      </c>
      <c r="O14" s="23"/>
      <c r="P14" s="37"/>
      <c r="Q14" s="38" t="s">
        <v>21</v>
      </c>
      <c r="R14" s="39"/>
      <c r="S14" s="40"/>
    </row>
    <row r="15" spans="1:19" ht="21.750000" customHeight="1">
      <c r="A15" s="2"/>
      <c r="B15" s="2"/>
      <c r="C15" s="18" t="s">
        <v>30</v>
      </c>
      <c r="D15" s="18"/>
      <c r="E15" s="18"/>
      <c r="F15" s="18"/>
      <c r="G15" s="18"/>
      <c r="H15" s="2"/>
      <c r="I15" s="2"/>
      <c r="J15" s="2"/>
      <c r="K15" s="2"/>
      <c r="L15" s="23"/>
      <c r="M15" s="24"/>
      <c r="N15" s="6" t="s">
        <v>20</v>
      </c>
      <c r="O15" s="23"/>
      <c r="P15" s="37"/>
      <c r="Q15" s="38" t="s">
        <v>21</v>
      </c>
      <c r="R15" s="39"/>
      <c r="S15" s="40"/>
    </row>
    <row r="16" spans="1:19" ht="24.750000" customHeight="1">
      <c r="A16" s="2" t="s">
        <v>31</v>
      </c>
      <c r="B16" s="2"/>
      <c r="C16" s="23" t="s">
        <v>32</v>
      </c>
      <c r="D16" s="25"/>
      <c r="E16" s="25"/>
      <c r="F16" s="25"/>
      <c r="G16" s="25"/>
      <c r="H16" s="25"/>
      <c r="I16" s="25"/>
      <c r="J16" s="25"/>
      <c r="K16" s="24"/>
      <c r="L16" s="23" t="s">
        <v>33</v>
      </c>
      <c r="M16" s="25"/>
      <c r="N16" s="25"/>
      <c r="O16" s="25"/>
      <c r="P16" s="25"/>
      <c r="Q16" s="25"/>
      <c r="R16" s="25"/>
      <c r="S16" s="24"/>
    </row>
    <row r="17" spans="1:19" ht="24.750000" customHeight="1">
      <c r="A17" s="2"/>
      <c r="B17" s="2"/>
      <c r="C17" s="55" t="s">
        <v>102</v>
      </c>
      <c r="D17" s="34"/>
      <c r="E17" s="34"/>
      <c r="F17" s="34"/>
      <c r="G17" s="34"/>
      <c r="H17" s="34"/>
      <c r="I17" s="34"/>
      <c r="J17" s="34"/>
      <c r="K17" s="35"/>
      <c r="L17" s="51" t="s">
        <v>103</v>
      </c>
      <c r="M17" s="56"/>
      <c r="N17" s="56"/>
      <c r="O17" s="56"/>
      <c r="P17" s="56"/>
      <c r="Q17" s="56"/>
      <c r="R17" s="56"/>
      <c r="S17" s="52"/>
    </row>
    <row r="18" spans="1:19" ht="24.750000" customHeight="1">
      <c r="A18" s="2"/>
      <c r="B18" s="2"/>
      <c r="C18" s="55" t="s">
        <v>104</v>
      </c>
      <c r="D18" s="34"/>
      <c r="E18" s="34"/>
      <c r="F18" s="34"/>
      <c r="G18" s="34"/>
      <c r="H18" s="34"/>
      <c r="I18" s="34"/>
      <c r="J18" s="34"/>
      <c r="K18" s="35"/>
      <c r="L18" s="51" t="s">
        <v>103</v>
      </c>
      <c r="M18" s="56"/>
      <c r="N18" s="56"/>
      <c r="O18" s="56"/>
      <c r="P18" s="56"/>
      <c r="Q18" s="56"/>
      <c r="R18" s="56"/>
      <c r="S18" s="52"/>
    </row>
    <row r="19" spans="1:19" ht="39.000000" customHeight="1">
      <c r="A19" s="19" t="s">
        <v>34</v>
      </c>
      <c r="B19" s="2" t="s">
        <v>35</v>
      </c>
      <c r="C19" s="2" t="s">
        <v>36</v>
      </c>
      <c r="D19" s="2" t="s">
        <v>37</v>
      </c>
      <c r="E19" s="2" t="s">
        <v>38</v>
      </c>
      <c r="F19" s="2"/>
      <c r="G19" s="2"/>
      <c r="H19" s="2" t="s">
        <v>39</v>
      </c>
      <c r="I19" s="19" t="s">
        <v>13</v>
      </c>
      <c r="J19" s="19" t="s">
        <v>40</v>
      </c>
      <c r="K19" s="19" t="s">
        <v>41</v>
      </c>
      <c r="L19" s="2" t="s">
        <v>42</v>
      </c>
      <c r="M19" s="2"/>
      <c r="N19" s="2"/>
      <c r="O19" s="2"/>
      <c r="P19" s="2"/>
      <c r="Q19" s="2"/>
      <c r="R19" s="29" t="s">
        <v>43</v>
      </c>
      <c r="S19" s="30"/>
    </row>
    <row r="20" spans="1:19" ht="45.750000" customHeight="1">
      <c r="A20" s="20"/>
      <c r="B20" s="2"/>
      <c r="C20" s="2"/>
      <c r="D20" s="2"/>
      <c r="E20" s="2" t="s">
        <v>44</v>
      </c>
      <c r="F20" s="2" t="s">
        <v>45</v>
      </c>
      <c r="G20" s="2" t="s">
        <v>46</v>
      </c>
      <c r="H20" s="2"/>
      <c r="I20" s="21"/>
      <c r="J20" s="21"/>
      <c r="K20" s="21"/>
      <c r="L20" s="2" t="s">
        <v>47</v>
      </c>
      <c r="M20" s="2" t="s">
        <v>48</v>
      </c>
      <c r="N20" s="2" t="s">
        <v>49</v>
      </c>
      <c r="O20" s="2" t="s">
        <v>50</v>
      </c>
      <c r="P20" s="2" t="s">
        <v>51</v>
      </c>
      <c r="Q20" s="2" t="s">
        <v>52</v>
      </c>
      <c r="R20" s="31"/>
      <c r="S20" s="32"/>
    </row>
    <row r="21" spans="1:19" ht="30.750000" customHeight="1">
      <c r="A21" s="20"/>
      <c r="B21" s="19" t="s">
        <v>53</v>
      </c>
      <c r="C21" s="2" t="s">
        <v>54</v>
      </c>
      <c r="D21" s="4" t="s">
        <v>105</v>
      </c>
      <c r="E21" s="3" t="s">
        <v>8</v>
      </c>
      <c r="F21" s="3">
        <v>100</v>
      </c>
      <c r="G21" s="3" t="s">
        <v>106</v>
      </c>
      <c r="H21" s="3">
        <v>100</v>
      </c>
      <c r="I21" s="3">
        <v>13</v>
      </c>
      <c r="J21" s="7">
        <v>1</v>
      </c>
      <c r="K21" s="3">
        <f>I21*J21</f>
        <v>13</v>
      </c>
      <c r="L21" s="3"/>
      <c r="M21" s="3"/>
      <c r="N21" s="3"/>
      <c r="O21" s="3"/>
      <c r="P21" s="3"/>
      <c r="Q21" s="3"/>
      <c r="R21" s="51"/>
      <c r="S21" s="52"/>
    </row>
    <row r="22" spans="1:19" ht="30.750000" customHeight="1">
      <c r="A22" s="20"/>
      <c r="B22" s="20"/>
      <c r="C22" s="2" t="s">
        <v>55</v>
      </c>
      <c r="D22" s="4" t="s">
        <v>107</v>
      </c>
      <c r="E22" s="3" t="s">
        <v>18</v>
      </c>
      <c r="F22" s="3">
        <v>95</v>
      </c>
      <c r="G22" s="3" t="s">
        <v>108</v>
      </c>
      <c r="H22" s="3">
        <v>90</v>
      </c>
      <c r="I22" s="3">
        <v>13</v>
      </c>
      <c r="J22" s="8">
        <v>0.947</v>
      </c>
      <c r="K22" s="3">
        <f>I22*J22</f>
        <v>12.311</v>
      </c>
      <c r="L22" s="3"/>
      <c r="M22" s="3"/>
      <c r="N22" s="3" t="s">
        <v>109</v>
      </c>
      <c r="O22" s="3"/>
      <c r="P22" s="3"/>
      <c r="Q22" s="3" t="s">
        <v>110</v>
      </c>
      <c r="R22" s="51" t="s">
        <v>110</v>
      </c>
      <c r="S22" s="52"/>
    </row>
    <row r="23" spans="1:19" ht="30.750000" customHeight="1">
      <c r="A23" s="20"/>
      <c r="B23" s="20"/>
      <c r="C23" s="2" t="s">
        <v>56</v>
      </c>
      <c r="D23" s="4" t="s">
        <v>111</v>
      </c>
      <c r="E23" s="3" t="s">
        <v>18</v>
      </c>
      <c r="F23" s="3">
        <v>100</v>
      </c>
      <c r="G23" s="3" t="s">
        <v>108</v>
      </c>
      <c r="H23" s="3">
        <v>100</v>
      </c>
      <c r="I23" s="3">
        <v>12</v>
      </c>
      <c r="J23" s="7">
        <v>1</v>
      </c>
      <c r="K23" s="3">
        <f>I23*J23</f>
        <v>12</v>
      </c>
      <c r="L23" s="3"/>
      <c r="M23" s="3"/>
      <c r="N23" s="3"/>
      <c r="O23" s="3"/>
      <c r="P23" s="3"/>
      <c r="Q23" s="3"/>
      <c r="R23" s="51"/>
      <c r="S23" s="52"/>
    </row>
    <row r="24" spans="1:19" ht="30.750000" customHeight="1">
      <c r="A24" s="21"/>
      <c r="B24" s="21"/>
      <c r="C24" s="2" t="s">
        <v>57</v>
      </c>
      <c r="D24" s="4" t="s">
        <v>112</v>
      </c>
      <c r="E24" s="3" t="s">
        <v>16</v>
      </c>
      <c r="F24" s="3">
        <v>200</v>
      </c>
      <c r="G24" s="4" t="s">
        <v>113</v>
      </c>
      <c r="H24" s="3">
        <v>180</v>
      </c>
      <c r="I24" s="3">
        <v>12</v>
      </c>
      <c r="J24" s="7">
        <v>1</v>
      </c>
      <c r="K24" s="3">
        <f>I24*J24</f>
        <v>12</v>
      </c>
      <c r="L24" s="3"/>
      <c r="M24" s="3"/>
      <c r="N24" s="3"/>
      <c r="O24" s="3"/>
      <c r="P24" s="3"/>
      <c r="Q24" s="3"/>
      <c r="R24" s="51"/>
      <c r="S24" s="52"/>
    </row>
    <row r="25" spans="1:19" ht="30.750000" customHeight="1">
      <c r="A25" s="19" t="s">
        <v>34</v>
      </c>
      <c r="B25" s="2" t="s">
        <v>58</v>
      </c>
      <c r="C25" s="5" t="s">
        <v>59</v>
      </c>
      <c r="D25" s="5" t="s">
        <v>37</v>
      </c>
      <c r="E25" s="5"/>
      <c r="F25" s="5"/>
      <c r="G25" s="5"/>
      <c r="H25" s="5"/>
      <c r="I25" s="5"/>
      <c r="J25" s="5"/>
      <c r="K25" s="5"/>
      <c r="L25" s="5"/>
      <c r="M25" s="5"/>
      <c r="N25" s="5"/>
      <c r="O25" s="5"/>
      <c r="P25" s="5"/>
      <c r="Q25" s="5"/>
      <c r="R25" s="53"/>
      <c r="S25" s="54"/>
    </row>
    <row r="26" spans="1:19" ht="30.750000" customHeight="1">
      <c r="A26" s="20"/>
      <c r="B26" s="2"/>
      <c r="C26" s="2" t="s">
        <v>60</v>
      </c>
      <c r="D26" s="4" t="s">
        <v>114</v>
      </c>
      <c r="E26" s="3" t="s">
        <v>8</v>
      </c>
      <c r="F26" s="3" t="s">
        <v>115</v>
      </c>
      <c r="G26" s="3"/>
      <c r="H26" s="3" t="s">
        <v>116</v>
      </c>
      <c r="I26" s="3">
        <v>15</v>
      </c>
      <c r="J26" s="7">
        <v>0.6</v>
      </c>
      <c r="K26" s="3">
        <f>I26*J26</f>
        <v>9</v>
      </c>
      <c r="L26" s="3"/>
      <c r="M26" s="3" t="s">
        <v>109</v>
      </c>
      <c r="N26" s="3"/>
      <c r="O26" s="3"/>
      <c r="P26" s="3"/>
      <c r="Q26" s="3" t="s">
        <v>110</v>
      </c>
      <c r="R26" s="51" t="s">
        <v>110</v>
      </c>
      <c r="S26" s="52"/>
    </row>
    <row r="27" spans="1:19" ht="30.750000" customHeight="1">
      <c r="A27" s="20"/>
      <c r="B27" s="2"/>
      <c r="C27" s="2" t="s">
        <v>61</v>
      </c>
      <c r="D27" s="4" t="s">
        <v>117</v>
      </c>
      <c r="E27" s="3" t="s">
        <v>8</v>
      </c>
      <c r="F27" s="3" t="s">
        <v>118</v>
      </c>
      <c r="G27" s="3"/>
      <c r="H27" s="3" t="s">
        <v>119</v>
      </c>
      <c r="I27" s="3">
        <v>15</v>
      </c>
      <c r="J27" s="7">
        <v>0.8</v>
      </c>
      <c r="K27" s="3">
        <f>I27*J27</f>
        <v>12</v>
      </c>
      <c r="L27" s="3"/>
      <c r="M27" s="3" t="s">
        <v>109</v>
      </c>
      <c r="N27" s="3"/>
      <c r="O27" s="3"/>
      <c r="P27" s="3"/>
      <c r="Q27" s="3" t="s">
        <v>110</v>
      </c>
      <c r="R27" s="51" t="s">
        <v>110</v>
      </c>
      <c r="S27" s="52"/>
    </row>
    <row r="28" spans="1:19" ht="30.750000" customHeight="1">
      <c r="A28" s="20"/>
      <c r="B28" s="2"/>
      <c r="C28" s="5" t="s">
        <v>62</v>
      </c>
      <c r="D28" s="5" t="s">
        <v>37</v>
      </c>
      <c r="E28" s="5"/>
      <c r="F28" s="5"/>
      <c r="G28" s="5"/>
      <c r="H28" s="5"/>
      <c r="I28" s="5"/>
      <c r="J28" s="5"/>
      <c r="K28" s="5"/>
      <c r="L28" s="5"/>
      <c r="M28" s="5"/>
      <c r="N28" s="5"/>
      <c r="O28" s="5"/>
      <c r="P28" s="5"/>
      <c r="Q28" s="5"/>
      <c r="R28" s="53"/>
      <c r="S28" s="54"/>
    </row>
    <row r="29" spans="1:19" ht="78.000000" customHeight="1">
      <c r="A29" s="21"/>
      <c r="B29" s="2" t="s">
        <v>63</v>
      </c>
      <c r="C29" s="2" t="s">
        <v>64</v>
      </c>
      <c r="D29" s="4" t="s">
        <v>120</v>
      </c>
      <c r="E29" s="3" t="s">
        <v>18</v>
      </c>
      <c r="F29" s="3">
        <v>95</v>
      </c>
      <c r="G29" s="3" t="s">
        <v>108</v>
      </c>
      <c r="H29" s="3">
        <v>100</v>
      </c>
      <c r="I29" s="3">
        <v>10</v>
      </c>
      <c r="J29" s="7">
        <v>1</v>
      </c>
      <c r="K29" s="3">
        <v>10</v>
      </c>
      <c r="L29" s="3"/>
      <c r="M29" s="3"/>
      <c r="N29" s="3"/>
      <c r="O29" s="3"/>
      <c r="P29" s="3"/>
      <c r="Q29" s="3"/>
      <c r="R29" s="51"/>
      <c r="S29" s="52"/>
    </row>
    <row r="30" spans="1:19" ht="27.000000" customHeight="1">
      <c r="A30" s="23" t="s">
        <v>121</v>
      </c>
      <c r="B30" s="25"/>
      <c r="C30" s="25"/>
      <c r="D30" s="25"/>
      <c r="E30" s="25"/>
      <c r="F30" s="25"/>
      <c r="G30" s="25"/>
      <c r="H30" s="25"/>
      <c r="I30" s="48">
        <f>K21+K22+K23+K24+K26+K27+K29</f>
        <v>80.311</v>
      </c>
      <c r="J30" s="49"/>
      <c r="K30" s="50"/>
      <c r="L30" s="23" t="s">
        <v>66</v>
      </c>
      <c r="M30" s="25"/>
      <c r="N30" s="25"/>
      <c r="O30" s="24"/>
      <c r="P30" s="45">
        <f>Q8</f>
        <v>9.83333333333333</v>
      </c>
      <c r="Q30" s="46"/>
      <c r="R30" s="46"/>
      <c r="S30" s="47"/>
    </row>
    <row r="31" spans="1:19" ht="27.000000" customHeight="1">
      <c r="A31" s="23" t="s">
        <v>122</v>
      </c>
      <c r="B31" s="25"/>
      <c r="C31" s="25"/>
      <c r="D31" s="25"/>
      <c r="E31" s="25"/>
      <c r="F31" s="25"/>
      <c r="G31" s="25"/>
      <c r="H31" s="25"/>
      <c r="I31" s="45">
        <f>I30+P30</f>
        <v>90.1443333333333</v>
      </c>
      <c r="J31" s="46"/>
      <c r="K31" s="46"/>
      <c r="L31" s="46"/>
      <c r="M31" s="46"/>
      <c r="N31" s="46"/>
      <c r="O31" s="46"/>
      <c r="P31" s="46"/>
      <c r="Q31" s="46"/>
      <c r="R31" s="46"/>
      <c r="S31" s="47"/>
    </row>
    <row r="32" spans="1:19" ht="27.000000" customHeight="1">
      <c r="A32" s="23" t="s">
        <v>68</v>
      </c>
      <c r="B32" s="24"/>
      <c r="C32" s="23" t="s">
        <v>69</v>
      </c>
      <c r="D32" s="25"/>
      <c r="E32" s="25"/>
      <c r="F32" s="25"/>
      <c r="G32" s="25"/>
      <c r="H32" s="25"/>
      <c r="I32" s="25"/>
      <c r="J32" s="25"/>
      <c r="K32" s="25"/>
      <c r="L32" s="25"/>
      <c r="M32" s="25"/>
      <c r="N32" s="25"/>
      <c r="O32" s="25"/>
      <c r="P32" s="25"/>
      <c r="Q32" s="25"/>
      <c r="R32" s="25"/>
      <c r="S32" s="24"/>
    </row>
    <row r="33" spans="1:19" ht="24.000000" customHeight="1">
      <c r="A33" s="2" t="s">
        <v>70</v>
      </c>
      <c r="B33" s="2"/>
      <c r="C33" s="2" t="s">
        <v>71</v>
      </c>
      <c r="D33" s="2"/>
      <c r="E33" s="2"/>
      <c r="F33" s="2"/>
      <c r="G33" s="2"/>
      <c r="H33" s="2"/>
      <c r="I33" s="2" t="s">
        <v>72</v>
      </c>
      <c r="J33" s="2"/>
      <c r="K33" s="2"/>
      <c r="L33" s="2"/>
      <c r="M33" s="2"/>
      <c r="N33" s="2"/>
      <c r="O33" s="2"/>
      <c r="P33" s="2"/>
      <c r="Q33" s="2"/>
      <c r="R33" s="2"/>
      <c r="S33" s="2"/>
    </row>
    <row r="34" spans="1:19" ht="24.000000" customHeight="1">
      <c r="A34" s="2"/>
      <c r="B34" s="2"/>
      <c r="C34" s="18" t="s">
        <v>73</v>
      </c>
      <c r="D34" s="18"/>
      <c r="E34" s="18"/>
      <c r="F34" s="18"/>
      <c r="G34" s="18"/>
      <c r="H34" s="18"/>
      <c r="I34" s="2"/>
      <c r="J34" s="2"/>
      <c r="K34" s="2"/>
      <c r="L34" s="2"/>
      <c r="M34" s="2"/>
      <c r="N34" s="2"/>
      <c r="O34" s="2"/>
      <c r="P34" s="2"/>
      <c r="Q34" s="2"/>
      <c r="R34" s="2"/>
      <c r="S34" s="2"/>
    </row>
    <row r="35" spans="1:19" ht="24.000000" customHeight="1">
      <c r="A35" s="2"/>
      <c r="B35" s="2"/>
      <c r="C35" s="18" t="s">
        <v>74</v>
      </c>
      <c r="D35" s="18"/>
      <c r="E35" s="18"/>
      <c r="F35" s="18"/>
      <c r="G35" s="18"/>
      <c r="H35" s="18"/>
      <c r="I35" s="2"/>
      <c r="J35" s="2"/>
      <c r="K35" s="2"/>
      <c r="L35" s="2"/>
      <c r="M35" s="2"/>
      <c r="N35" s="2"/>
      <c r="O35" s="2"/>
      <c r="P35" s="2"/>
      <c r="Q35" s="2"/>
      <c r="R35" s="2"/>
      <c r="S35" s="2"/>
    </row>
    <row r="36" spans="1:19" ht="24.000000" customHeight="1">
      <c r="A36" s="2"/>
      <c r="B36" s="2"/>
      <c r="C36" s="44" t="s">
        <v>123</v>
      </c>
      <c r="D36" s="18"/>
      <c r="E36" s="18"/>
      <c r="F36" s="18"/>
      <c r="G36" s="18"/>
      <c r="H36" s="18"/>
      <c r="I36" s="3" t="s">
        <v>124</v>
      </c>
      <c r="J36" s="3"/>
      <c r="K36" s="3"/>
      <c r="L36" s="3"/>
      <c r="M36" s="3"/>
      <c r="N36" s="3"/>
      <c r="O36" s="3"/>
      <c r="P36" s="3"/>
      <c r="Q36" s="3"/>
      <c r="R36" s="3"/>
      <c r="S36" s="3"/>
    </row>
    <row r="37" spans="1:19" ht="24.000000" customHeight="1">
      <c r="A37" s="2"/>
      <c r="B37" s="2"/>
      <c r="C37" s="18" t="s">
        <v>76</v>
      </c>
      <c r="D37" s="18"/>
      <c r="E37" s="18"/>
      <c r="F37" s="18"/>
      <c r="G37" s="18"/>
      <c r="H37" s="18"/>
      <c r="I37" s="2"/>
      <c r="J37" s="2"/>
      <c r="K37" s="2"/>
      <c r="L37" s="2"/>
      <c r="M37" s="2"/>
      <c r="N37" s="2"/>
      <c r="O37" s="2"/>
      <c r="P37" s="2"/>
      <c r="Q37" s="2"/>
      <c r="R37" s="2"/>
      <c r="S37" s="2"/>
    </row>
    <row r="38" spans="1:19" ht="24.000000" customHeight="1">
      <c r="A38" s="2"/>
      <c r="B38" s="2"/>
      <c r="C38" s="18" t="s">
        <v>77</v>
      </c>
      <c r="D38" s="18"/>
      <c r="E38" s="18"/>
      <c r="F38" s="18"/>
      <c r="G38" s="18"/>
      <c r="H38" s="18"/>
      <c r="I38" s="2"/>
      <c r="J38" s="2"/>
      <c r="K38" s="2"/>
      <c r="L38" s="2"/>
      <c r="M38" s="2"/>
      <c r="N38" s="2"/>
      <c r="O38" s="2"/>
      <c r="P38" s="2"/>
      <c r="Q38" s="2"/>
      <c r="R38" s="2"/>
      <c r="S38" s="2"/>
    </row>
    <row r="39" spans="1:19" ht="24.000000" customHeight="1">
      <c r="A39" s="2"/>
      <c r="B39" s="2"/>
      <c r="C39" s="18" t="s">
        <v>78</v>
      </c>
      <c r="D39" s="18"/>
      <c r="E39" s="18"/>
      <c r="F39" s="18"/>
      <c r="G39" s="18"/>
      <c r="H39" s="18"/>
      <c r="I39" s="2"/>
      <c r="J39" s="2"/>
      <c r="K39" s="2"/>
      <c r="L39" s="2"/>
      <c r="M39" s="2"/>
      <c r="N39" s="2"/>
      <c r="O39" s="2"/>
      <c r="P39" s="2"/>
      <c r="Q39" s="2"/>
      <c r="R39" s="2"/>
      <c r="S39" s="2"/>
    </row>
    <row r="40" spans="1:19" ht="27.750000" customHeight="1">
      <c r="A40" s="2" t="s">
        <v>79</v>
      </c>
      <c r="B40" s="2"/>
      <c r="C40" s="2" t="s">
        <v>80</v>
      </c>
      <c r="D40" s="2"/>
      <c r="E40" s="2"/>
      <c r="F40" s="2"/>
      <c r="G40" s="2"/>
      <c r="H40" s="2"/>
      <c r="I40" s="18" t="s">
        <v>125</v>
      </c>
      <c r="J40" s="18"/>
      <c r="K40" s="18"/>
      <c r="L40" s="18"/>
      <c r="M40" s="18"/>
      <c r="N40" s="18"/>
      <c r="O40" s="18"/>
      <c r="P40" s="18"/>
      <c r="Q40" s="18"/>
      <c r="R40" s="18"/>
      <c r="S40" s="18"/>
    </row>
    <row r="41" spans="1:19" ht="27.750000" customHeight="1">
      <c r="A41" s="2"/>
      <c r="B41" s="2"/>
      <c r="C41" s="18" t="s">
        <v>82</v>
      </c>
      <c r="D41" s="18"/>
      <c r="E41" s="18"/>
      <c r="F41" s="18"/>
      <c r="G41" s="18"/>
      <c r="H41" s="18"/>
      <c r="I41" s="18"/>
      <c r="J41" s="18"/>
      <c r="K41" s="18"/>
      <c r="L41" s="18"/>
      <c r="M41" s="18"/>
      <c r="N41" s="18"/>
      <c r="O41" s="18"/>
      <c r="P41" s="18"/>
      <c r="Q41" s="18"/>
      <c r="R41" s="18"/>
      <c r="S41" s="18"/>
    </row>
    <row r="42" spans="1:19" ht="27.750000" customHeight="1">
      <c r="A42" s="2"/>
      <c r="B42" s="2"/>
      <c r="C42" s="18" t="s">
        <v>83</v>
      </c>
      <c r="D42" s="18"/>
      <c r="E42" s="18"/>
      <c r="F42" s="18"/>
      <c r="G42" s="18"/>
      <c r="H42" s="18"/>
      <c r="I42" s="18"/>
      <c r="J42" s="18"/>
      <c r="K42" s="18"/>
      <c r="L42" s="18"/>
      <c r="M42" s="18"/>
      <c r="N42" s="18"/>
      <c r="O42" s="18"/>
      <c r="P42" s="18"/>
      <c r="Q42" s="18"/>
      <c r="R42" s="18"/>
      <c r="S42" s="18"/>
    </row>
    <row r="43" spans="1:19" ht="27.750000" customHeight="1">
      <c r="A43" s="2"/>
      <c r="B43" s="2"/>
      <c r="C43" s="44" t="s">
        <v>126</v>
      </c>
      <c r="D43" s="18"/>
      <c r="E43" s="18"/>
      <c r="F43" s="18"/>
      <c r="G43" s="18"/>
      <c r="H43" s="18"/>
      <c r="I43" s="18"/>
      <c r="J43" s="18"/>
      <c r="K43" s="18"/>
      <c r="L43" s="18"/>
      <c r="M43" s="18"/>
      <c r="N43" s="18"/>
      <c r="O43" s="18"/>
      <c r="P43" s="18"/>
      <c r="Q43" s="18"/>
      <c r="R43" s="18"/>
      <c r="S43" s="18"/>
    </row>
    <row r="44" spans="1:19" ht="27.750000" customHeight="1">
      <c r="A44" s="2"/>
      <c r="B44" s="2"/>
      <c r="C44" s="44" t="s">
        <v>127</v>
      </c>
      <c r="D44" s="18"/>
      <c r="E44" s="18"/>
      <c r="F44" s="18"/>
      <c r="G44" s="18"/>
      <c r="H44" s="18"/>
      <c r="I44" s="18"/>
      <c r="J44" s="18"/>
      <c r="K44" s="18"/>
      <c r="L44" s="18"/>
      <c r="M44" s="18"/>
      <c r="N44" s="18"/>
      <c r="O44" s="18"/>
      <c r="P44" s="18"/>
      <c r="Q44" s="18"/>
      <c r="R44" s="18"/>
      <c r="S44" s="18"/>
    </row>
    <row r="45" spans="1:19" ht="27.750000" customHeight="1">
      <c r="A45" s="2"/>
      <c r="B45" s="2"/>
      <c r="C45" s="18" t="s">
        <v>85</v>
      </c>
      <c r="D45" s="18"/>
      <c r="E45" s="18"/>
      <c r="F45" s="18"/>
      <c r="G45" s="18"/>
      <c r="H45" s="18"/>
      <c r="I45" s="18"/>
      <c r="J45" s="18"/>
      <c r="K45" s="18"/>
      <c r="L45" s="18"/>
      <c r="M45" s="18"/>
      <c r="N45" s="18"/>
      <c r="O45" s="18"/>
      <c r="P45" s="18"/>
      <c r="Q45" s="18"/>
      <c r="R45" s="18"/>
      <c r="S45" s="18"/>
    </row>
    <row r="46" spans="1:19" ht="27.750000" customHeight="1">
      <c r="A46" s="2"/>
      <c r="B46" s="2"/>
      <c r="C46" s="18" t="s">
        <v>86</v>
      </c>
      <c r="D46" s="18"/>
      <c r="E46" s="18"/>
      <c r="F46" s="18"/>
      <c r="G46" s="18"/>
      <c r="H46" s="18"/>
      <c r="I46" s="18"/>
      <c r="J46" s="18"/>
      <c r="K46" s="18"/>
      <c r="L46" s="18"/>
      <c r="M46" s="18"/>
      <c r="N46" s="18"/>
      <c r="O46" s="18"/>
      <c r="P46" s="18"/>
      <c r="Q46" s="18"/>
      <c r="R46" s="18"/>
      <c r="S46" s="18"/>
    </row>
    <row r="47" spans="1:19" ht="27.750000" customHeight="1">
      <c r="A47" s="2"/>
      <c r="B47" s="2"/>
      <c r="C47" s="18" t="s">
        <v>87</v>
      </c>
      <c r="D47" s="18"/>
      <c r="E47" s="18"/>
      <c r="F47" s="18"/>
      <c r="G47" s="18"/>
      <c r="H47" s="18"/>
      <c r="I47" s="18"/>
      <c r="J47" s="18"/>
      <c r="K47" s="18"/>
      <c r="L47" s="18"/>
      <c r="M47" s="18"/>
      <c r="N47" s="18"/>
      <c r="O47" s="18"/>
      <c r="P47" s="18"/>
      <c r="Q47" s="18"/>
      <c r="R47" s="18"/>
      <c r="S47" s="18"/>
    </row>
    <row r="48" spans="1:19" ht="27.750000" customHeight="1">
      <c r="A48" s="2"/>
      <c r="B48" s="2"/>
      <c r="C48" s="18" t="s">
        <v>88</v>
      </c>
      <c r="D48" s="18"/>
      <c r="E48" s="18"/>
      <c r="F48" s="18"/>
      <c r="G48" s="18"/>
      <c r="H48" s="18"/>
      <c r="I48" s="18"/>
      <c r="J48" s="18"/>
      <c r="K48" s="18"/>
      <c r="L48" s="18"/>
      <c r="M48" s="18"/>
      <c r="N48" s="18"/>
      <c r="O48" s="18"/>
      <c r="P48" s="18"/>
      <c r="Q48" s="18"/>
      <c r="R48" s="18"/>
      <c r="S48" s="18"/>
    </row>
    <row r="49" spans="1:19" ht="27.750000" customHeight="1">
      <c r="A49" s="2" t="s">
        <v>89</v>
      </c>
      <c r="B49" s="2"/>
      <c r="C49" s="2" t="s">
        <v>80</v>
      </c>
      <c r="D49" s="2"/>
      <c r="E49" s="2"/>
      <c r="F49" s="2"/>
      <c r="G49" s="2"/>
      <c r="H49" s="2"/>
      <c r="I49" s="18" t="s">
        <v>128</v>
      </c>
      <c r="J49" s="18"/>
      <c r="K49" s="18"/>
      <c r="L49" s="18"/>
      <c r="M49" s="18"/>
      <c r="N49" s="18"/>
      <c r="O49" s="18"/>
      <c r="P49" s="18"/>
      <c r="Q49" s="18"/>
      <c r="R49" s="18"/>
      <c r="S49" s="18"/>
    </row>
    <row r="50" spans="1:19" ht="27.750000" customHeight="1">
      <c r="A50" s="2"/>
      <c r="B50" s="2"/>
      <c r="C50" s="18" t="s">
        <v>82</v>
      </c>
      <c r="D50" s="18"/>
      <c r="E50" s="18"/>
      <c r="F50" s="18"/>
      <c r="G50" s="18"/>
      <c r="H50" s="18"/>
      <c r="I50" s="18"/>
      <c r="J50" s="18"/>
      <c r="K50" s="18"/>
      <c r="L50" s="18"/>
      <c r="M50" s="18"/>
      <c r="N50" s="18"/>
      <c r="O50" s="18"/>
      <c r="P50" s="18"/>
      <c r="Q50" s="18"/>
      <c r="R50" s="18"/>
      <c r="S50" s="18"/>
    </row>
    <row r="51" spans="1:19" ht="27.750000" customHeight="1">
      <c r="A51" s="2"/>
      <c r="B51" s="2"/>
      <c r="C51" s="18" t="s">
        <v>129</v>
      </c>
      <c r="D51" s="18"/>
      <c r="E51" s="18"/>
      <c r="F51" s="18"/>
      <c r="G51" s="18"/>
      <c r="H51" s="18"/>
      <c r="I51" s="18"/>
      <c r="J51" s="18"/>
      <c r="K51" s="18"/>
      <c r="L51" s="18"/>
      <c r="M51" s="18"/>
      <c r="N51" s="18"/>
      <c r="O51" s="18"/>
      <c r="P51" s="18"/>
      <c r="Q51" s="18"/>
      <c r="R51" s="18"/>
      <c r="S51" s="18"/>
    </row>
    <row r="52" spans="1:19" ht="24.750000" customHeight="1">
      <c r="A52" s="2"/>
      <c r="B52" s="2"/>
      <c r="C52" s="18" t="s">
        <v>84</v>
      </c>
      <c r="D52" s="18"/>
      <c r="E52" s="18"/>
      <c r="F52" s="18"/>
      <c r="G52" s="18"/>
      <c r="H52" s="18"/>
      <c r="I52" s="18"/>
      <c r="J52" s="18"/>
      <c r="K52" s="18"/>
      <c r="L52" s="18"/>
      <c r="M52" s="18"/>
      <c r="N52" s="18"/>
      <c r="O52" s="18"/>
      <c r="P52" s="18"/>
      <c r="Q52" s="18"/>
      <c r="R52" s="18"/>
      <c r="S52" s="18"/>
    </row>
    <row r="53" spans="1:19" ht="24.750000" customHeight="1">
      <c r="A53" s="2"/>
      <c r="B53" s="2"/>
      <c r="C53" s="18" t="s">
        <v>74</v>
      </c>
      <c r="D53" s="18"/>
      <c r="E53" s="18"/>
      <c r="F53" s="18"/>
      <c r="G53" s="18"/>
      <c r="H53" s="18"/>
      <c r="I53" s="18"/>
      <c r="J53" s="18"/>
      <c r="K53" s="18"/>
      <c r="L53" s="18"/>
      <c r="M53" s="18"/>
      <c r="N53" s="18"/>
      <c r="O53" s="18"/>
      <c r="P53" s="18"/>
      <c r="Q53" s="18"/>
      <c r="R53" s="18"/>
      <c r="S53" s="18"/>
    </row>
    <row r="54" spans="1:19" ht="24.750000" customHeight="1">
      <c r="A54" s="2"/>
      <c r="B54" s="2"/>
      <c r="C54" s="18" t="s">
        <v>85</v>
      </c>
      <c r="D54" s="18"/>
      <c r="E54" s="18"/>
      <c r="F54" s="18"/>
      <c r="G54" s="18"/>
      <c r="H54" s="18"/>
      <c r="I54" s="18"/>
      <c r="J54" s="18"/>
      <c r="K54" s="18"/>
      <c r="L54" s="18"/>
      <c r="M54" s="18"/>
      <c r="N54" s="18"/>
      <c r="O54" s="18"/>
      <c r="P54" s="18"/>
      <c r="Q54" s="18"/>
      <c r="R54" s="18"/>
      <c r="S54" s="18"/>
    </row>
    <row r="55" spans="1:19" ht="24.750000" customHeight="1">
      <c r="A55" s="2"/>
      <c r="B55" s="2"/>
      <c r="C55" s="18" t="s">
        <v>86</v>
      </c>
      <c r="D55" s="18"/>
      <c r="E55" s="18"/>
      <c r="F55" s="18"/>
      <c r="G55" s="18"/>
      <c r="H55" s="18"/>
      <c r="I55" s="18"/>
      <c r="J55" s="18"/>
      <c r="K55" s="18"/>
      <c r="L55" s="18"/>
      <c r="M55" s="18"/>
      <c r="N55" s="18"/>
      <c r="O55" s="18"/>
      <c r="P55" s="18"/>
      <c r="Q55" s="18"/>
      <c r="R55" s="18"/>
      <c r="S55" s="18"/>
    </row>
    <row r="56" spans="1:19" ht="24.750000" customHeight="1">
      <c r="A56" s="2"/>
      <c r="B56" s="2"/>
      <c r="C56" s="18" t="s">
        <v>87</v>
      </c>
      <c r="D56" s="18"/>
      <c r="E56" s="18"/>
      <c r="F56" s="18"/>
      <c r="G56" s="18"/>
      <c r="H56" s="18"/>
      <c r="I56" s="18"/>
      <c r="J56" s="18"/>
      <c r="K56" s="18"/>
      <c r="L56" s="18"/>
      <c r="M56" s="18"/>
      <c r="N56" s="18"/>
      <c r="O56" s="18"/>
      <c r="P56" s="18"/>
      <c r="Q56" s="18"/>
      <c r="R56" s="18"/>
      <c r="S56" s="18"/>
    </row>
    <row r="57" spans="1:19" ht="24.750000" customHeight="1">
      <c r="A57" s="2"/>
      <c r="B57" s="2"/>
      <c r="C57" s="18" t="s">
        <v>88</v>
      </c>
      <c r="D57" s="18"/>
      <c r="E57" s="18"/>
      <c r="F57" s="18"/>
      <c r="G57" s="18"/>
      <c r="H57" s="18"/>
      <c r="I57" s="18"/>
      <c r="J57" s="18"/>
      <c r="K57" s="18"/>
      <c r="L57" s="18"/>
      <c r="M57" s="18"/>
      <c r="N57" s="18"/>
      <c r="O57" s="18"/>
      <c r="P57" s="18"/>
      <c r="Q57" s="18"/>
      <c r="R57" s="18"/>
      <c r="S57" s="18"/>
    </row>
    <row r="58" spans="1:19" ht="18.750000" customHeight="1">
      <c r="A58" s="22" t="s">
        <v>91</v>
      </c>
      <c r="B58" s="22"/>
      <c r="C58" s="22"/>
      <c r="D58" s="22"/>
      <c r="E58" s="22"/>
      <c r="F58" s="22"/>
      <c r="G58" s="22"/>
      <c r="H58" s="22"/>
      <c r="I58" s="22"/>
      <c r="J58" s="22"/>
      <c r="K58" s="22"/>
      <c r="L58" s="22"/>
      <c r="M58" s="22"/>
      <c r="N58" s="22"/>
      <c r="O58" s="22"/>
      <c r="P58" s="22"/>
      <c r="Q58" s="22"/>
      <c r="R58" s="22"/>
      <c r="S58" s="22"/>
    </row>
    <row r="59" spans="1:19" ht="18.750000" customHeight="1">
      <c r="A59" s="22" t="s">
        <v>92</v>
      </c>
      <c r="B59" s="22"/>
      <c r="C59" s="22"/>
      <c r="D59" s="22"/>
      <c r="E59" s="22"/>
      <c r="F59" s="22"/>
      <c r="G59" s="22"/>
      <c r="H59" s="22"/>
      <c r="I59" s="22"/>
      <c r="J59" s="22"/>
      <c r="K59" s="22"/>
      <c r="L59" s="22"/>
      <c r="M59" s="22"/>
      <c r="N59" s="22"/>
      <c r="O59" s="22"/>
      <c r="P59" s="22"/>
      <c r="Q59" s="22"/>
      <c r="R59" s="22"/>
      <c r="S59" s="22"/>
    </row>
    <row r="60" spans="1:19" ht="24.750000" customHeight="1">
      <c r="A60" s="22" t="s">
        <v>93</v>
      </c>
      <c r="B60" s="22"/>
      <c r="C60" s="22"/>
      <c r="D60" s="22"/>
      <c r="E60" s="22"/>
      <c r="F60" s="22"/>
      <c r="G60" s="22"/>
      <c r="H60" s="22"/>
      <c r="I60" s="22"/>
      <c r="J60" s="22"/>
      <c r="K60" s="22"/>
      <c r="L60" s="22"/>
      <c r="M60" s="22"/>
      <c r="N60" s="22"/>
      <c r="O60" s="22"/>
      <c r="P60" s="22"/>
      <c r="Q60" s="22"/>
      <c r="R60" s="22"/>
      <c r="S60" s="22"/>
    </row>
  </sheetData>
  <mergeCells count="144">
    <mergeCell ref="A1:S1"/>
    <mergeCell ref="A2:S2"/>
    <mergeCell ref="A3:S3"/>
    <mergeCell ref="A4:B4"/>
    <mergeCell ref="C4:S4"/>
    <mergeCell ref="A5:B5"/>
    <mergeCell ref="C5:S5"/>
    <mergeCell ref="A6:B6"/>
    <mergeCell ref="C6:K6"/>
    <mergeCell ref="L6:M6"/>
    <mergeCell ref="N6:S6"/>
    <mergeCell ref="A7:B15"/>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A16:B18"/>
    <mergeCell ref="C16:K16"/>
    <mergeCell ref="L16:S16"/>
    <mergeCell ref="C17:K17"/>
    <mergeCell ref="L17:S17"/>
    <mergeCell ref="C18:K18"/>
    <mergeCell ref="L18:S18"/>
    <mergeCell ref="A19:A24"/>
    <mergeCell ref="B19:B20"/>
    <mergeCell ref="C19:C20"/>
    <mergeCell ref="D19:D20"/>
    <mergeCell ref="E19:G19"/>
    <mergeCell ref="H19:H20"/>
    <mergeCell ref="I19:I20"/>
    <mergeCell ref="J19:J20"/>
    <mergeCell ref="K19:K20"/>
    <mergeCell ref="L19:Q19"/>
    <mergeCell ref="R19:S20"/>
    <mergeCell ref="B21:B24"/>
    <mergeCell ref="R21:S21"/>
    <mergeCell ref="R22:S22"/>
    <mergeCell ref="R23:S23"/>
    <mergeCell ref="R24:S24"/>
    <mergeCell ref="A25:A29"/>
    <mergeCell ref="B25:B28"/>
    <mergeCell ref="R25:S25"/>
    <mergeCell ref="R26:S26"/>
    <mergeCell ref="R27:S27"/>
    <mergeCell ref="R28:S28"/>
    <mergeCell ref="R29:S29"/>
    <mergeCell ref="A30:H30"/>
    <mergeCell ref="I30:K30"/>
    <mergeCell ref="L30:O30"/>
    <mergeCell ref="P30:S30"/>
    <mergeCell ref="A31:H31"/>
    <mergeCell ref="I31:S31"/>
    <mergeCell ref="A32:B32"/>
    <mergeCell ref="C32:S32"/>
    <mergeCell ref="A33:B39"/>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A40:B48"/>
    <mergeCell ref="C40:H40"/>
    <mergeCell ref="I40:S48"/>
    <mergeCell ref="C41:H41"/>
    <mergeCell ref="C42:H42"/>
    <mergeCell ref="C43:H43"/>
    <mergeCell ref="C44:H44"/>
    <mergeCell ref="C45:H45"/>
    <mergeCell ref="C46:H46"/>
    <mergeCell ref="C47:H47"/>
    <mergeCell ref="C48:H48"/>
    <mergeCell ref="A49:B57"/>
    <mergeCell ref="C49:H49"/>
    <mergeCell ref="I49:S57"/>
    <mergeCell ref="C50:H50"/>
    <mergeCell ref="C51:H51"/>
    <mergeCell ref="C52:H52"/>
    <mergeCell ref="C53:H53"/>
    <mergeCell ref="C54:H54"/>
    <mergeCell ref="C55:H55"/>
    <mergeCell ref="C56:H56"/>
    <mergeCell ref="C57:H57"/>
    <mergeCell ref="A58:S58"/>
    <mergeCell ref="A59:S59"/>
    <mergeCell ref="A60:S60"/>
  </mergeCells>
  <phoneticPr fontId="1" type="noConversion"/>
  <dataValidations count="1">
    <dataValidation type="list" allowBlank="1" showInputMessage="1" showErrorMessage="1" sqref="E21 E22 E23 E24 E25 E28 E29 E26:E27">
      <formula1>#REF!</formula1>
    </dataValidation>
  </dataValidations>
  <printOptions horizontalCentered="1"/>
  <pageMargins left="0.35" right="0.20" top="0.51" bottom="0.28" header="0.30" footer="0.30"/>
  <pageSetup paperSize="9" scale="92" fitToHeight="0"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AppVersion>12.000</AppVersion>
  <Characters>0</Characters>
  <CharactersWithSpaces>0</CharactersWithSpaces>
  <DocSecurity>0</DocSecurity>
  <HyperlinksChanged>false</HyperlinksChanged>
  <Lines>0</Lines>
  <LinksUpToDate>false</LinksUpToDate>
  <Pages>2</Pages>
  <Paragraphs>0</Paragraphs>
  <Words>0</Words>
  <TotalTime>0</TotalTime>
  <MMClips>0</MMClips>
  <ScaleCrop>false</ScaleCrop>
  <HeadingPairs>
    <vt:vector size="2" baseType="variant">
      <vt:variant>
        <vt:lpstr>제목</vt:lpstr>
      </vt:variant>
      <vt:variant>
        <vt:i4>1</vt:i4>
      </vt:variant>
    </vt:vector>
  </HeadingPairs>
  <TitlesOfParts>
    <vt:vector size="1" baseType="lpstr">
      <vt:lpstr>Title text</vt:lpstr>
    </vt:vector>
  </TitlesOfParts>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3</cp:revision>
  <dc:creator>Administrator</dc:creator>
  <cp:lastModifiedBy>lenovo</cp:lastModifiedBy>
  <dcterms:modified xsi:type="dcterms:W3CDTF">2022-03-28T07:46:21Z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2052-10.8.0.6108</vt:lpwstr>
  </property>
</Properties>
</file>